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iyuan\Desktop\"/>
    </mc:Choice>
  </mc:AlternateContent>
  <bookViews>
    <workbookView xWindow="0" yWindow="0" windowWidth="24000" windowHeight="9732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2" l="1"/>
  <c r="D60" i="1"/>
  <c r="D92" i="2" l="1"/>
  <c r="D91" i="2"/>
  <c r="D90" i="2"/>
  <c r="D89" i="2"/>
  <c r="D85" i="2"/>
  <c r="D84" i="2"/>
  <c r="D83" i="2"/>
  <c r="D82" i="2"/>
  <c r="D79" i="2"/>
  <c r="D75" i="2"/>
  <c r="D74" i="2"/>
  <c r="D73" i="2"/>
  <c r="D72" i="2"/>
  <c r="D67" i="2"/>
  <c r="D66" i="2"/>
  <c r="D61" i="2"/>
  <c r="D60" i="2"/>
  <c r="D59" i="2"/>
  <c r="D57" i="2"/>
  <c r="D56" i="2"/>
  <c r="D55" i="2"/>
  <c r="D54" i="2"/>
  <c r="D53" i="2"/>
  <c r="D52" i="2"/>
  <c r="D51" i="2"/>
  <c r="D50" i="2"/>
  <c r="D49" i="2"/>
  <c r="D48" i="2"/>
  <c r="D46" i="2"/>
  <c r="D45" i="2"/>
  <c r="D43" i="2"/>
  <c r="D39" i="2"/>
  <c r="D38" i="2"/>
  <c r="D37" i="2"/>
  <c r="D36" i="2"/>
  <c r="D35" i="2"/>
  <c r="D34" i="2"/>
  <c r="D33" i="2"/>
  <c r="D29" i="2"/>
  <c r="D28" i="2"/>
  <c r="D27" i="2"/>
  <c r="D26" i="2"/>
  <c r="D25" i="2"/>
  <c r="D24" i="2"/>
  <c r="D19" i="2"/>
  <c r="D18" i="2"/>
  <c r="D17" i="2"/>
  <c r="D16" i="2"/>
  <c r="D15" i="2"/>
  <c r="D14" i="2"/>
  <c r="D13" i="2"/>
  <c r="D12" i="2"/>
  <c r="D11" i="2"/>
  <c r="D10" i="2"/>
  <c r="D9" i="2"/>
  <c r="D62" i="1" l="1"/>
  <c r="D61" i="1"/>
  <c r="D57" i="1"/>
  <c r="D56" i="1"/>
  <c r="D55" i="1"/>
  <c r="D95" i="1" l="1"/>
  <c r="D94" i="1"/>
  <c r="D93" i="1"/>
  <c r="D92" i="1"/>
  <c r="D88" i="1"/>
  <c r="D87" i="1"/>
  <c r="D86" i="1"/>
  <c r="D85" i="1"/>
  <c r="D82" i="1"/>
  <c r="D78" i="1"/>
  <c r="D77" i="1"/>
  <c r="D76" i="1"/>
  <c r="D75" i="1"/>
  <c r="D70" i="1"/>
  <c r="D69" i="1"/>
  <c r="D64" i="1"/>
  <c r="D63" i="1"/>
  <c r="D59" i="1"/>
  <c r="D58" i="1"/>
  <c r="D54" i="1"/>
  <c r="D53" i="1"/>
  <c r="D52" i="1"/>
  <c r="D51" i="1"/>
  <c r="D50" i="1"/>
  <c r="D49" i="1"/>
  <c r="D48" i="1"/>
  <c r="D46" i="1"/>
  <c r="D45" i="1"/>
  <c r="D43" i="1"/>
  <c r="D39" i="1"/>
  <c r="D38" i="1"/>
  <c r="D37" i="1"/>
  <c r="D36" i="1"/>
  <c r="D35" i="1"/>
  <c r="D34" i="1"/>
  <c r="D33" i="1"/>
  <c r="D29" i="1"/>
  <c r="D28" i="1"/>
  <c r="D27" i="1"/>
  <c r="D26" i="1"/>
  <c r="D25" i="1"/>
  <c r="D24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<sst xmlns="http://schemas.openxmlformats.org/spreadsheetml/2006/main" count="376" uniqueCount="184">
  <si>
    <r>
      <t>2015</t>
    </r>
    <r>
      <rPr>
        <sz val="10"/>
        <color indexed="8"/>
        <rFont val="宋体"/>
        <family val="3"/>
        <charset val="134"/>
      </rPr>
      <t>级计算机科学班（</t>
    </r>
    <r>
      <rPr>
        <sz val="10"/>
        <color indexed="8"/>
        <rFont val="Times New Roman"/>
        <family val="1"/>
      </rPr>
      <t>ACM</t>
    </r>
    <r>
      <rPr>
        <sz val="10"/>
        <color indexed="8"/>
        <rFont val="宋体"/>
        <family val="3"/>
        <charset val="134"/>
      </rPr>
      <t>班）课程教学进程表（</t>
    </r>
    <r>
      <rPr>
        <sz val="10"/>
        <color indexed="8"/>
        <rFont val="Times New Roman"/>
        <family val="1"/>
      </rPr>
      <t>13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14</t>
    </r>
    <r>
      <rPr>
        <sz val="10"/>
        <color indexed="8"/>
        <rFont val="宋体"/>
        <family val="3"/>
        <charset val="134"/>
      </rPr>
      <t>级分别从第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3"/>
        <charset val="134"/>
      </rPr>
      <t>学期起执行）</t>
    </r>
    <phoneticPr fontId="3" type="noConversion"/>
  </si>
  <si>
    <r>
      <rPr>
        <sz val="10"/>
        <rFont val="宋体"/>
        <family val="3"/>
        <charset val="134"/>
      </rPr>
      <t>课程代码</t>
    </r>
    <phoneticPr fontId="3" type="noConversion"/>
  </si>
  <si>
    <r>
      <rPr>
        <sz val="10"/>
        <rFont val="宋体"/>
        <family val="3"/>
        <charset val="134"/>
      </rPr>
      <t>课程名称</t>
    </r>
    <phoneticPr fontId="3" type="noConversion"/>
  </si>
  <si>
    <r>
      <rPr>
        <sz val="10"/>
        <rFont val="宋体"/>
        <family val="3"/>
        <charset val="134"/>
      </rPr>
      <t>总学分</t>
    </r>
    <phoneticPr fontId="3" type="noConversion"/>
  </si>
  <si>
    <r>
      <rPr>
        <sz val="10"/>
        <rFont val="宋体"/>
        <family val="3"/>
        <charset val="134"/>
      </rPr>
      <t>排课学时</t>
    </r>
    <phoneticPr fontId="3" type="noConversion"/>
  </si>
  <si>
    <r>
      <rPr>
        <sz val="10"/>
        <rFont val="宋体"/>
        <family val="3"/>
        <charset val="134"/>
      </rPr>
      <t>学时分配</t>
    </r>
    <phoneticPr fontId="3" type="noConversion"/>
  </si>
  <si>
    <r>
      <rPr>
        <sz val="10"/>
        <rFont val="宋体"/>
        <family val="3"/>
        <charset val="134"/>
      </rPr>
      <t>推荐学期</t>
    </r>
    <phoneticPr fontId="3" type="noConversion"/>
  </si>
  <si>
    <r>
      <rPr>
        <sz val="10"/>
        <rFont val="宋体"/>
        <family val="3"/>
        <charset val="134"/>
      </rPr>
      <t>按学期周学时分配</t>
    </r>
    <phoneticPr fontId="3" type="noConversion"/>
  </si>
  <si>
    <r>
      <rPr>
        <sz val="10"/>
        <rFont val="宋体"/>
        <family val="3"/>
        <charset val="134"/>
      </rPr>
      <t>理论教学</t>
    </r>
    <phoneticPr fontId="3" type="noConversion"/>
  </si>
  <si>
    <r>
      <rPr>
        <sz val="10"/>
        <rFont val="宋体"/>
        <family val="3"/>
        <charset val="134"/>
      </rPr>
      <t>实践教学</t>
    </r>
    <phoneticPr fontId="3" type="noConversion"/>
  </si>
  <si>
    <r>
      <rPr>
        <sz val="10"/>
        <rFont val="宋体"/>
        <family val="3"/>
        <charset val="134"/>
      </rPr>
      <t>实验</t>
    </r>
  </si>
  <si>
    <r>
      <rPr>
        <sz val="10"/>
        <rFont val="宋体"/>
        <family val="3"/>
        <charset val="134"/>
      </rPr>
      <t>实习</t>
    </r>
    <phoneticPr fontId="3" type="noConversion"/>
  </si>
  <si>
    <r>
      <rPr>
        <sz val="10"/>
        <rFont val="宋体"/>
        <family val="3"/>
        <charset val="134"/>
      </rPr>
      <t>其它</t>
    </r>
    <phoneticPr fontId="3" type="noConversion"/>
  </si>
  <si>
    <t>通识教育课程</t>
    <phoneticPr fontId="3" type="noConversion"/>
  </si>
  <si>
    <r>
      <rPr>
        <sz val="10"/>
        <rFont val="宋体"/>
        <family val="3"/>
        <charset val="134"/>
      </rPr>
      <t>公共课程</t>
    </r>
    <phoneticPr fontId="3" type="noConversion"/>
  </si>
  <si>
    <r>
      <rPr>
        <sz val="10"/>
        <rFont val="宋体"/>
        <family val="3"/>
        <charset val="134"/>
      </rPr>
      <t>须修满全部下列课程（</t>
    </r>
    <r>
      <rPr>
        <sz val="10"/>
        <rFont val="Times New Roman"/>
        <family val="1"/>
      </rPr>
      <t>25</t>
    </r>
    <r>
      <rPr>
        <sz val="10"/>
        <rFont val="宋体"/>
        <family val="3"/>
        <charset val="134"/>
      </rPr>
      <t>学分）（课内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学分）</t>
    </r>
    <phoneticPr fontId="3" type="noConversion"/>
  </si>
  <si>
    <t xml:space="preserve">TH021 </t>
  </si>
  <si>
    <t>中国近现代史纲要</t>
    <phoneticPr fontId="3" type="noConversion"/>
  </si>
  <si>
    <t xml:space="preserve">TH000 </t>
  </si>
  <si>
    <t>思想道德修养与法律基础</t>
    <phoneticPr fontId="3" type="noConversion"/>
  </si>
  <si>
    <t xml:space="preserve">TH012 </t>
  </si>
  <si>
    <t>毛泽东思想和中国特色
社会主义理论体系概论</t>
    <phoneticPr fontId="3" type="noConversion"/>
  </si>
  <si>
    <t xml:space="preserve">TH007 </t>
  </si>
  <si>
    <t>马克思主义基本原理</t>
    <phoneticPr fontId="3" type="noConversion"/>
  </si>
  <si>
    <t xml:space="preserve">TH004 </t>
  </si>
  <si>
    <t>军事理论</t>
    <phoneticPr fontId="3" type="noConversion"/>
  </si>
  <si>
    <t xml:space="preserve">EN025 </t>
  </si>
  <si>
    <r>
      <t>大学基础英语(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)</t>
    </r>
    <phoneticPr fontId="3" type="noConversion"/>
  </si>
  <si>
    <t xml:space="preserve">EN026 </t>
  </si>
  <si>
    <r>
      <t>大学基础英语(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)</t>
    </r>
    <phoneticPr fontId="3" type="noConversion"/>
  </si>
  <si>
    <t xml:space="preserve">PE001 </t>
  </si>
  <si>
    <r>
      <t>体育(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)</t>
    </r>
    <phoneticPr fontId="3" type="noConversion"/>
  </si>
  <si>
    <t xml:space="preserve">PE002 </t>
  </si>
  <si>
    <r>
      <t>体育(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)</t>
    </r>
    <phoneticPr fontId="3" type="noConversion"/>
  </si>
  <si>
    <t xml:space="preserve">PE003 </t>
    <phoneticPr fontId="3" type="noConversion"/>
  </si>
  <si>
    <r>
      <t>体育(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)</t>
    </r>
    <phoneticPr fontId="3" type="noConversion"/>
  </si>
  <si>
    <t xml:space="preserve">PE004 </t>
  </si>
  <si>
    <r>
      <t>体育(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)</t>
    </r>
    <phoneticPr fontId="3" type="noConversion"/>
  </si>
  <si>
    <t>专业教育课程</t>
    <phoneticPr fontId="3" type="noConversion"/>
  </si>
  <si>
    <t>基础类必修课</t>
    <phoneticPr fontId="3" type="noConversion"/>
  </si>
  <si>
    <t>基础必修课</t>
    <phoneticPr fontId="3" type="noConversion"/>
  </si>
  <si>
    <t>MA122</t>
    <phoneticPr fontId="3" type="noConversion"/>
  </si>
  <si>
    <r>
      <t>数学分析(</t>
    </r>
    <r>
      <rPr>
        <sz val="10"/>
        <rFont val="Times New Roman"/>
        <family val="1"/>
      </rPr>
      <t>A</t>
    </r>
    <r>
      <rPr>
        <sz val="10"/>
        <rFont val="宋体"/>
        <family val="3"/>
        <charset val="134"/>
      </rPr>
      <t>类)(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)</t>
    </r>
    <phoneticPr fontId="3" type="noConversion"/>
  </si>
  <si>
    <t>MA123</t>
    <phoneticPr fontId="3" type="noConversion"/>
  </si>
  <si>
    <r>
      <t>数学分析(</t>
    </r>
    <r>
      <rPr>
        <sz val="10"/>
        <rFont val="Times New Roman"/>
        <family val="1"/>
      </rPr>
      <t>A</t>
    </r>
    <r>
      <rPr>
        <sz val="10"/>
        <rFont val="宋体"/>
        <family val="3"/>
        <charset val="134"/>
      </rPr>
      <t>类)(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)</t>
    </r>
    <phoneticPr fontId="3" type="noConversion"/>
  </si>
  <si>
    <t>MA236</t>
    <phoneticPr fontId="3" type="noConversion"/>
  </si>
  <si>
    <t>线性代数</t>
    <phoneticPr fontId="3" type="noConversion"/>
  </si>
  <si>
    <t>PH108</t>
    <phoneticPr fontId="3" type="noConversion"/>
  </si>
  <si>
    <r>
      <t>物理学引论(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)</t>
    </r>
    <phoneticPr fontId="3" type="noConversion"/>
  </si>
  <si>
    <t>PH113</t>
    <phoneticPr fontId="3" type="noConversion"/>
  </si>
  <si>
    <r>
      <t>物理学引论(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)</t>
    </r>
    <phoneticPr fontId="3" type="noConversion"/>
  </si>
  <si>
    <t>MS107</t>
    <phoneticPr fontId="3" type="noConversion"/>
  </si>
  <si>
    <t>概率论</t>
    <phoneticPr fontId="3" type="noConversion"/>
  </si>
  <si>
    <t>专业必修课</t>
    <phoneticPr fontId="3" type="noConversion"/>
  </si>
  <si>
    <t>CS120</t>
    <phoneticPr fontId="3" type="noConversion"/>
  </si>
  <si>
    <t>计算机科学导论</t>
    <phoneticPr fontId="3" type="noConversion"/>
  </si>
  <si>
    <t>卢宏涛</t>
    <phoneticPr fontId="3" type="noConversion"/>
  </si>
  <si>
    <t>CS122</t>
    <phoneticPr fontId="3" type="noConversion"/>
  </si>
  <si>
    <t>程序设计</t>
    <phoneticPr fontId="3" type="noConversion"/>
  </si>
  <si>
    <t>翁惠玉</t>
    <phoneticPr fontId="3" type="noConversion"/>
  </si>
  <si>
    <t>MS105</t>
    <phoneticPr fontId="3" type="noConversion"/>
  </si>
  <si>
    <t>数据结构</t>
    <phoneticPr fontId="3" type="noConversion"/>
  </si>
  <si>
    <t>CS217</t>
    <phoneticPr fontId="3" type="noConversion"/>
  </si>
  <si>
    <t>算法设计与分析</t>
    <phoneticPr fontId="3" type="noConversion"/>
  </si>
  <si>
    <t>邓小铁</t>
    <phoneticPr fontId="3" type="noConversion"/>
  </si>
  <si>
    <t>MS108</t>
    <phoneticPr fontId="3" type="noConversion"/>
  </si>
  <si>
    <r>
      <t>计算机系统(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)</t>
    </r>
    <phoneticPr fontId="3" type="noConversion"/>
  </si>
  <si>
    <t>梁阿磊</t>
    <phoneticPr fontId="3" type="noConversion"/>
  </si>
  <si>
    <t>MS110</t>
    <phoneticPr fontId="3" type="noConversion"/>
  </si>
  <si>
    <r>
      <t>计算机系统(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)</t>
    </r>
    <phoneticPr fontId="3" type="noConversion"/>
  </si>
  <si>
    <t>CS392</t>
    <phoneticPr fontId="3" type="noConversion"/>
  </si>
  <si>
    <t>数据库系统</t>
    <phoneticPr fontId="3" type="noConversion"/>
  </si>
  <si>
    <r>
      <rPr>
        <sz val="10"/>
        <rFont val="宋体"/>
        <family val="3"/>
        <charset val="134"/>
      </rPr>
      <t>专业选修课</t>
    </r>
    <phoneticPr fontId="3" type="noConversion"/>
  </si>
  <si>
    <r>
      <rPr>
        <sz val="10"/>
        <rFont val="宋体"/>
        <family val="3"/>
        <charset val="134"/>
      </rPr>
      <t>全部修业期间至少选修</t>
    </r>
    <r>
      <rPr>
        <sz val="10"/>
        <rFont val="Times New Roman"/>
        <family val="1"/>
      </rPr>
      <t>15</t>
    </r>
    <r>
      <rPr>
        <sz val="10"/>
        <rFont val="宋体"/>
        <family val="3"/>
        <charset val="134"/>
      </rPr>
      <t>学分</t>
    </r>
    <phoneticPr fontId="3" type="noConversion"/>
  </si>
  <si>
    <t>MA235</t>
    <phoneticPr fontId="3" type="noConversion"/>
  </si>
  <si>
    <t>科学计算</t>
    <phoneticPr fontId="3" type="noConversion"/>
  </si>
  <si>
    <r>
      <rPr>
        <sz val="10"/>
        <rFont val="宋体"/>
        <family val="3"/>
        <charset val="134"/>
      </rPr>
      <t>黄建国</t>
    </r>
    <phoneticPr fontId="3" type="noConversion"/>
  </si>
  <si>
    <t>MA150</t>
  </si>
  <si>
    <t>代数结构</t>
  </si>
  <si>
    <t>刘胜利</t>
  </si>
  <si>
    <t>MS205</t>
    <phoneticPr fontId="3" type="noConversion"/>
  </si>
  <si>
    <t>自动机理论</t>
    <phoneticPr fontId="3" type="noConversion"/>
  </si>
  <si>
    <t>CS026</t>
    <phoneticPr fontId="3" type="noConversion"/>
  </si>
  <si>
    <t>数理逻辑</t>
    <phoneticPr fontId="3" type="noConversion"/>
  </si>
  <si>
    <t>沈恩绍</t>
    <phoneticPr fontId="3" type="noConversion"/>
  </si>
  <si>
    <t>CS477</t>
  </si>
  <si>
    <t>图论与组合</t>
  </si>
  <si>
    <t>陈晓敏</t>
  </si>
  <si>
    <t>CS389</t>
    <phoneticPr fontId="3" type="noConversion"/>
  </si>
  <si>
    <t>信息时代的计算机科学理论</t>
    <phoneticPr fontId="3" type="noConversion"/>
  </si>
  <si>
    <t>Hopcroft</t>
    <phoneticPr fontId="3" type="noConversion"/>
  </si>
  <si>
    <t>CS220</t>
    <phoneticPr fontId="3" type="noConversion"/>
  </si>
  <si>
    <t>分布式系统</t>
    <phoneticPr fontId="3" type="noConversion"/>
  </si>
  <si>
    <t>Lorenzo</t>
    <phoneticPr fontId="3" type="noConversion"/>
  </si>
  <si>
    <t>CS387</t>
    <phoneticPr fontId="3" type="noConversion"/>
  </si>
  <si>
    <t>近似算法</t>
    <phoneticPr fontId="3" type="noConversion"/>
  </si>
  <si>
    <r>
      <rPr>
        <sz val="10"/>
        <rFont val="宋体"/>
        <family val="3"/>
        <charset val="134"/>
      </rPr>
      <t>陈宁</t>
    </r>
    <phoneticPr fontId="3" type="noConversion"/>
  </si>
  <si>
    <t>CS225</t>
    <phoneticPr fontId="3" type="noConversion"/>
  </si>
  <si>
    <t>概率与计算</t>
    <phoneticPr fontId="3" type="noConversion"/>
  </si>
  <si>
    <t>尹一通</t>
    <phoneticPr fontId="3" type="noConversion"/>
  </si>
  <si>
    <t>CS224</t>
    <phoneticPr fontId="3" type="noConversion"/>
  </si>
  <si>
    <t>时空数据分析</t>
    <phoneticPr fontId="3" type="noConversion"/>
  </si>
  <si>
    <t>郑宇</t>
    <phoneticPr fontId="3" type="noConversion"/>
  </si>
  <si>
    <r>
      <t>讲座教授课程</t>
    </r>
    <r>
      <rPr>
        <sz val="10"/>
        <rFont val="Times New Roman"/>
        <family val="1"/>
      </rPr>
      <t>A</t>
    </r>
    <phoneticPr fontId="3" type="noConversion"/>
  </si>
  <si>
    <t>CS226</t>
    <phoneticPr fontId="3" type="noConversion"/>
  </si>
  <si>
    <t>计算复杂性</t>
    <phoneticPr fontId="3" type="noConversion"/>
  </si>
  <si>
    <r>
      <rPr>
        <sz val="10"/>
        <rFont val="宋体"/>
        <family val="3"/>
        <charset val="134"/>
      </rPr>
      <t>傅育熙</t>
    </r>
    <phoneticPr fontId="3" type="noConversion"/>
  </si>
  <si>
    <t>CS435</t>
    <phoneticPr fontId="3" type="noConversion"/>
  </si>
  <si>
    <t>机器学习(含统计学)</t>
    <phoneticPr fontId="3" type="noConversion"/>
  </si>
  <si>
    <r>
      <rPr>
        <sz val="10"/>
        <rFont val="宋体"/>
        <family val="3"/>
        <charset val="134"/>
      </rPr>
      <t>张志华</t>
    </r>
    <phoneticPr fontId="3" type="noConversion"/>
  </si>
  <si>
    <t>CS391</t>
    <phoneticPr fontId="3" type="noConversion"/>
  </si>
  <si>
    <t>计算机网络</t>
    <phoneticPr fontId="3" type="noConversion"/>
  </si>
  <si>
    <t>CS436</t>
    <phoneticPr fontId="3" type="noConversion"/>
  </si>
  <si>
    <t>编程语言和逻辑</t>
    <phoneticPr fontId="3" type="noConversion"/>
  </si>
  <si>
    <t>David Gries</t>
    <phoneticPr fontId="3" type="noConversion"/>
  </si>
  <si>
    <r>
      <rPr>
        <sz val="10"/>
        <rFont val="宋体"/>
        <family val="3"/>
        <charset val="134"/>
      </rPr>
      <t>讲座教授课程</t>
    </r>
    <r>
      <rPr>
        <sz val="10"/>
        <rFont val="Times New Roman"/>
        <family val="1"/>
      </rPr>
      <t>C</t>
    </r>
    <phoneticPr fontId="3" type="noConversion"/>
  </si>
  <si>
    <t>实践教育课程</t>
    <phoneticPr fontId="3" type="noConversion"/>
  </si>
  <si>
    <r>
      <rPr>
        <sz val="10"/>
        <rFont val="宋体"/>
        <family val="3"/>
        <charset val="134"/>
      </rPr>
      <t>实验课程</t>
    </r>
    <phoneticPr fontId="3" type="noConversion"/>
  </si>
  <si>
    <r>
      <rPr>
        <sz val="10"/>
        <rFont val="宋体"/>
        <family val="3"/>
        <charset val="134"/>
      </rPr>
      <t>须修满全部</t>
    </r>
    <phoneticPr fontId="3" type="noConversion"/>
  </si>
  <si>
    <t>PH111</t>
    <phoneticPr fontId="3" type="noConversion"/>
  </si>
  <si>
    <r>
      <t>物理学实验(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)</t>
    </r>
    <phoneticPr fontId="3" type="noConversion"/>
  </si>
  <si>
    <t>PH117</t>
    <phoneticPr fontId="3" type="noConversion"/>
  </si>
  <si>
    <r>
      <t>物理学实验(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)</t>
    </r>
    <phoneticPr fontId="3" type="noConversion"/>
  </si>
  <si>
    <t xml:space="preserve"> </t>
    <phoneticPr fontId="3" type="noConversion"/>
  </si>
  <si>
    <r>
      <rPr>
        <sz val="10"/>
        <rFont val="宋体"/>
        <family val="3"/>
        <charset val="134"/>
      </rPr>
      <t>各类实习、实践</t>
    </r>
    <phoneticPr fontId="3" type="noConversion"/>
  </si>
  <si>
    <r>
      <rPr>
        <sz val="10"/>
        <rFont val="宋体"/>
        <family val="3"/>
        <charset val="134"/>
      </rPr>
      <t>必修课</t>
    </r>
    <phoneticPr fontId="3" type="noConversion"/>
  </si>
  <si>
    <t>MS106</t>
    <phoneticPr fontId="3" type="noConversion"/>
  </si>
  <si>
    <t>编程综合实践</t>
    <phoneticPr fontId="3" type="noConversion"/>
  </si>
  <si>
    <t>计算机系统课程设计</t>
    <phoneticPr fontId="3" type="noConversion"/>
  </si>
  <si>
    <t>EI335</t>
    <phoneticPr fontId="3" type="noConversion"/>
  </si>
  <si>
    <t>实验室实践</t>
    <phoneticPr fontId="3" type="noConversion"/>
  </si>
  <si>
    <t xml:space="preserve"> CS207</t>
    <phoneticPr fontId="3" type="noConversion"/>
  </si>
  <si>
    <t>教学实践</t>
    <phoneticPr fontId="3" type="noConversion"/>
  </si>
  <si>
    <r>
      <rPr>
        <sz val="10"/>
        <rFont val="宋体"/>
        <family val="3"/>
        <charset val="134"/>
      </rPr>
      <t>军事技能训练</t>
    </r>
    <phoneticPr fontId="3" type="noConversion"/>
  </si>
  <si>
    <r>
      <rPr>
        <sz val="10"/>
        <rFont val="宋体"/>
        <family val="3"/>
        <charset val="134"/>
      </rPr>
      <t>必修课</t>
    </r>
    <phoneticPr fontId="3" type="noConversion"/>
  </si>
  <si>
    <t xml:space="preserve">TH010 </t>
    <phoneticPr fontId="3" type="noConversion"/>
  </si>
  <si>
    <t>军训</t>
    <phoneticPr fontId="3" type="noConversion"/>
  </si>
  <si>
    <r>
      <rPr>
        <sz val="10"/>
        <rFont val="宋体"/>
        <family val="3"/>
        <charset val="134"/>
      </rPr>
      <t>专业综合训练</t>
    </r>
    <phoneticPr fontId="3" type="noConversion"/>
  </si>
  <si>
    <t>MS113</t>
    <phoneticPr fontId="3" type="noConversion"/>
  </si>
  <si>
    <r>
      <t>专业研讨课(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)</t>
    </r>
    <phoneticPr fontId="3" type="noConversion"/>
  </si>
  <si>
    <t>MS115</t>
    <phoneticPr fontId="3" type="noConversion"/>
  </si>
  <si>
    <r>
      <t>专业研讨课(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)</t>
    </r>
    <phoneticPr fontId="3" type="noConversion"/>
  </si>
  <si>
    <t>MS117</t>
    <phoneticPr fontId="3" type="noConversion"/>
  </si>
  <si>
    <t>科学研究实践</t>
    <phoneticPr fontId="3" type="noConversion"/>
  </si>
  <si>
    <t xml:space="preserve">BS068 </t>
    <phoneticPr fontId="3" type="noConversion"/>
  </si>
  <si>
    <t>毕业设计(论文)</t>
    <phoneticPr fontId="3" type="noConversion"/>
  </si>
  <si>
    <t>个性化教育课程</t>
    <phoneticPr fontId="3" type="noConversion"/>
  </si>
  <si>
    <r>
      <rPr>
        <sz val="10"/>
        <rFont val="宋体"/>
        <family val="3"/>
        <charset val="134"/>
      </rPr>
      <t>全部修业期间至少选修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学分</t>
    </r>
    <phoneticPr fontId="3" type="noConversion"/>
  </si>
  <si>
    <t xml:space="preserve"> CS037</t>
    <phoneticPr fontId="3" type="noConversion"/>
  </si>
  <si>
    <r>
      <t>学子讲坛(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)</t>
    </r>
    <phoneticPr fontId="3" type="noConversion"/>
  </si>
  <si>
    <t>CS038</t>
    <phoneticPr fontId="3" type="noConversion"/>
  </si>
  <si>
    <r>
      <t>学子讲坛(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)</t>
    </r>
    <phoneticPr fontId="3" type="noConversion"/>
  </si>
  <si>
    <t>CS039</t>
    <phoneticPr fontId="3" type="noConversion"/>
  </si>
  <si>
    <r>
      <t>学子讲坛(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)</t>
    </r>
    <phoneticPr fontId="3" type="noConversion"/>
  </si>
  <si>
    <t>CS040</t>
    <phoneticPr fontId="3" type="noConversion"/>
  </si>
  <si>
    <r>
      <t>学子讲坛(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)</t>
    </r>
    <phoneticPr fontId="3" type="noConversion"/>
  </si>
  <si>
    <r>
      <t>主修须修满全部；副修须修选程序设计、数据结构、算法设计与分析、计算机系统</t>
    </r>
    <r>
      <rPr>
        <sz val="10"/>
        <rFont val="Times New Roman"/>
        <family val="1"/>
      </rPr>
      <t>(1)</t>
    </r>
    <r>
      <rPr>
        <sz val="10"/>
        <rFont val="宋体"/>
        <family val="3"/>
        <charset val="134"/>
      </rPr>
      <t>和</t>
    </r>
    <r>
      <rPr>
        <sz val="10"/>
        <rFont val="Times New Roman"/>
        <family val="1"/>
      </rPr>
      <t>(2)</t>
    </r>
    <r>
      <rPr>
        <sz val="10"/>
        <rFont val="宋体"/>
        <family val="3"/>
        <charset val="134"/>
      </rPr>
      <t>等</t>
    </r>
    <r>
      <rPr>
        <sz val="10"/>
        <rFont val="Times New Roman"/>
        <family val="1"/>
      </rPr>
      <t>19</t>
    </r>
    <r>
      <rPr>
        <sz val="10"/>
        <rFont val="宋体"/>
        <family val="3"/>
        <charset val="134"/>
      </rPr>
      <t>学分</t>
    </r>
    <phoneticPr fontId="3" type="noConversion"/>
  </si>
  <si>
    <r>
      <rPr>
        <sz val="10"/>
        <rFont val="宋体"/>
        <family val="3"/>
        <charset val="134"/>
      </rPr>
      <t>主修须修满全部；副修须修选计算机系统课程设计等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学分</t>
    </r>
    <phoneticPr fontId="3" type="noConversion"/>
  </si>
  <si>
    <t>拟聘
任课教师</t>
    <phoneticPr fontId="3" type="noConversion"/>
  </si>
  <si>
    <t>备注</t>
    <phoneticPr fontId="3" type="noConversion"/>
  </si>
  <si>
    <t>选二</t>
    <phoneticPr fontId="3" type="noConversion"/>
  </si>
  <si>
    <r>
      <t>Hopcroft/12</t>
    </r>
    <r>
      <rPr>
        <sz val="10"/>
        <rFont val="宋体"/>
        <family val="3"/>
        <charset val="134"/>
      </rPr>
      <t>月份</t>
    </r>
    <phoneticPr fontId="3" type="noConversion"/>
  </si>
  <si>
    <t>选一</t>
    <phoneticPr fontId="3" type="noConversion"/>
  </si>
  <si>
    <t>选二</t>
    <phoneticPr fontId="3" type="noConversion"/>
  </si>
  <si>
    <t>选二</t>
    <phoneticPr fontId="3" type="noConversion"/>
  </si>
  <si>
    <t>朱燕民/前半学期</t>
    <phoneticPr fontId="3" type="noConversion"/>
  </si>
  <si>
    <t>李飞飞/后半学期</t>
    <phoneticPr fontId="3" type="noConversion"/>
  </si>
  <si>
    <t>深度学习技术及其应用</t>
    <phoneticPr fontId="3" type="noConversion"/>
  </si>
  <si>
    <t>应用矩阵分析</t>
    <phoneticPr fontId="3" type="noConversion"/>
  </si>
  <si>
    <r>
      <t>讲座教授课程</t>
    </r>
    <r>
      <rPr>
        <sz val="10"/>
        <rFont val="Times New Roman"/>
        <family val="1"/>
      </rPr>
      <t>B</t>
    </r>
    <phoneticPr fontId="3" type="noConversion"/>
  </si>
  <si>
    <t>俞凯</t>
    <phoneticPr fontId="3" type="noConversion"/>
  </si>
  <si>
    <t>张志华</t>
    <phoneticPr fontId="3" type="noConversion"/>
  </si>
  <si>
    <t>自然语言处理</t>
    <phoneticPr fontId="3" type="noConversion"/>
  </si>
  <si>
    <t>虚拟现实与交互3D图形显示</t>
    <phoneticPr fontId="3" type="noConversion"/>
  </si>
  <si>
    <t>赵海</t>
    <phoneticPr fontId="3" type="noConversion"/>
  </si>
  <si>
    <t>盛斌</t>
    <phoneticPr fontId="3" type="noConversion"/>
  </si>
  <si>
    <t>3-6</t>
  </si>
  <si>
    <t>3-6</t>
    <phoneticPr fontId="10" type="noConversion"/>
  </si>
  <si>
    <t>3-6</t>
    <phoneticPr fontId="10" type="noConversion"/>
  </si>
  <si>
    <t>互联网协议中博弈分析</t>
    <phoneticPr fontId="3" type="noConversion"/>
  </si>
  <si>
    <t>邓小铁</t>
    <phoneticPr fontId="3" type="noConversion"/>
  </si>
  <si>
    <t>互联网协议中博弈分析</t>
    <phoneticPr fontId="10" type="noConversion"/>
  </si>
  <si>
    <t>邓小铁</t>
    <phoneticPr fontId="10" type="noConversion"/>
  </si>
  <si>
    <r>
      <t>2015</t>
    </r>
    <r>
      <rPr>
        <sz val="10"/>
        <color indexed="8"/>
        <rFont val="宋体"/>
        <family val="3"/>
        <charset val="134"/>
      </rPr>
      <t>级计算机科学班（</t>
    </r>
    <r>
      <rPr>
        <sz val="10"/>
        <color indexed="8"/>
        <rFont val="Times New Roman"/>
        <family val="1"/>
      </rPr>
      <t>ACM</t>
    </r>
    <r>
      <rPr>
        <sz val="10"/>
        <color indexed="8"/>
        <rFont val="宋体"/>
        <family val="3"/>
        <charset val="134"/>
      </rPr>
      <t>班）课程教学进程表（</t>
    </r>
    <r>
      <rPr>
        <sz val="10"/>
        <color indexed="8"/>
        <rFont val="Times New Roman"/>
        <family val="1"/>
      </rPr>
      <t>13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14</t>
    </r>
    <r>
      <rPr>
        <sz val="10"/>
        <color indexed="8"/>
        <rFont val="宋体"/>
        <family val="3"/>
        <charset val="134"/>
      </rPr>
      <t>级从</t>
    </r>
    <r>
      <rPr>
        <sz val="10"/>
        <color indexed="8"/>
        <rFont val="Times New Roman"/>
        <family val="1"/>
      </rPr>
      <t>2015-2016</t>
    </r>
    <r>
      <rPr>
        <sz val="10"/>
        <color indexed="8"/>
        <rFont val="宋体"/>
        <family val="3"/>
        <charset val="134"/>
      </rPr>
      <t>学年第二学期起执行）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</si>
</sst>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10"/>
      <name val="Times New Roman"/>
      <family val="1"/>
    </font>
    <font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49" fontId="5" fillId="0" borderId="0" xfId="0" applyNumberFormat="1" applyFont="1" applyFill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textRotation="255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0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34" xfId="0" applyNumberFormat="1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center"/>
    </xf>
    <xf numFmtId="49" fontId="7" fillId="0" borderId="33" xfId="0" applyNumberFormat="1" applyFont="1" applyFill="1" applyBorder="1">
      <alignment vertical="center"/>
    </xf>
    <xf numFmtId="49" fontId="5" fillId="0" borderId="33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/>
    </xf>
    <xf numFmtId="0" fontId="5" fillId="0" borderId="34" xfId="0" applyNumberFormat="1" applyFont="1" applyFill="1" applyBorder="1" applyAlignment="1">
      <alignment horizontal="center" vertical="center"/>
    </xf>
    <xf numFmtId="49" fontId="5" fillId="0" borderId="35" xfId="0" applyNumberFormat="1" applyFont="1" applyFill="1" applyBorder="1" applyAlignment="1">
      <alignment horizontal="center" vertical="center"/>
    </xf>
    <xf numFmtId="0" fontId="5" fillId="0" borderId="3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6" fillId="0" borderId="34" xfId="0" applyNumberFormat="1" applyFont="1" applyFill="1" applyBorder="1" applyAlignment="1">
      <alignment horizontal="center" vertical="center"/>
    </xf>
    <xf numFmtId="49" fontId="8" fillId="0" borderId="33" xfId="0" applyNumberFormat="1" applyFont="1" applyFill="1" applyBorder="1" applyAlignment="1">
      <alignment horizontal="center" vertical="center"/>
    </xf>
    <xf numFmtId="49" fontId="8" fillId="0" borderId="0" xfId="0" applyNumberFormat="1" applyFont="1" applyFill="1">
      <alignment vertical="center"/>
    </xf>
    <xf numFmtId="0" fontId="5" fillId="0" borderId="33" xfId="0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>
      <alignment vertical="center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>
      <alignment vertical="center"/>
    </xf>
    <xf numFmtId="49" fontId="7" fillId="0" borderId="36" xfId="0" applyNumberFormat="1" applyFont="1" applyFill="1" applyBorder="1">
      <alignment vertical="center"/>
    </xf>
    <xf numFmtId="49" fontId="5" fillId="0" borderId="38" xfId="0" applyNumberFormat="1" applyFont="1" applyFill="1" applyBorder="1" applyAlignment="1">
      <alignment horizontal="center" vertical="center"/>
    </xf>
    <xf numFmtId="0" fontId="5" fillId="0" borderId="37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0" fontId="5" fillId="0" borderId="39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0" fontId="5" fillId="0" borderId="3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textRotation="255"/>
    </xf>
    <xf numFmtId="49" fontId="5" fillId="0" borderId="14" xfId="0" applyNumberFormat="1" applyFont="1" applyFill="1" applyBorder="1" applyAlignment="1">
      <alignment horizontal="center" vertical="center"/>
    </xf>
    <xf numFmtId="58" fontId="5" fillId="0" borderId="33" xfId="0" quotePrefix="1" applyNumberFormat="1" applyFont="1" applyFill="1" applyBorder="1" applyAlignment="1">
      <alignment horizontal="center" vertical="center" wrapText="1"/>
    </xf>
    <xf numFmtId="49" fontId="6" fillId="0" borderId="42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left" vertical="center"/>
    </xf>
    <xf numFmtId="49" fontId="5" fillId="0" borderId="15" xfId="0" applyNumberFormat="1" applyFont="1" applyFill="1" applyBorder="1" applyAlignment="1">
      <alignment horizontal="left" vertical="center"/>
    </xf>
    <xf numFmtId="49" fontId="5" fillId="0" borderId="31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textRotation="255"/>
    </xf>
    <xf numFmtId="49" fontId="5" fillId="0" borderId="11" xfId="0" applyNumberFormat="1" applyFont="1" applyFill="1" applyBorder="1" applyAlignment="1">
      <alignment horizontal="center" vertical="center" textRotation="255"/>
    </xf>
    <xf numFmtId="49" fontId="5" fillId="0" borderId="22" xfId="0" applyNumberFormat="1" applyFont="1" applyFill="1" applyBorder="1" applyAlignment="1">
      <alignment horizontal="center" vertical="center" textRotation="255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textRotation="255"/>
    </xf>
    <xf numFmtId="0" fontId="4" fillId="0" borderId="12" xfId="0" applyFont="1" applyFill="1" applyBorder="1">
      <alignment vertical="center"/>
    </xf>
    <xf numFmtId="0" fontId="4" fillId="0" borderId="23" xfId="0" applyFont="1" applyFill="1" applyBorder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49" fontId="5" fillId="0" borderId="6" xfId="0" applyNumberFormat="1" applyFont="1" applyFill="1" applyBorder="1" applyAlignment="1">
      <alignment horizontal="center" vertical="center" textRotation="255"/>
    </xf>
    <xf numFmtId="0" fontId="4" fillId="0" borderId="17" xfId="0" applyFont="1" applyFill="1" applyBorder="1">
      <alignment vertical="center"/>
    </xf>
    <xf numFmtId="0" fontId="4" fillId="0" borderId="24" xfId="0" applyFont="1" applyFill="1" applyBorder="1">
      <alignment vertical="center"/>
    </xf>
    <xf numFmtId="49" fontId="5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>
      <alignment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textRotation="255"/>
    </xf>
    <xf numFmtId="49" fontId="6" fillId="0" borderId="28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center"/>
    </xf>
    <xf numFmtId="49" fontId="6" fillId="0" borderId="40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left" vertical="center"/>
    </xf>
    <xf numFmtId="49" fontId="6" fillId="0" borderId="31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97"/>
  <sheetViews>
    <sheetView tabSelected="1" topLeftCell="B1" workbookViewId="0">
      <selection activeCell="B100" sqref="A100:XFD100"/>
    </sheetView>
  </sheetViews>
  <sheetFormatPr defaultRowHeight="13.2" x14ac:dyDescent="0.25"/>
  <cols>
    <col min="1" max="1" width="5.88671875" style="2" customWidth="1"/>
    <col min="2" max="2" width="20.88671875" style="39" customWidth="1"/>
    <col min="3" max="3" width="3.6640625" style="2" customWidth="1"/>
    <col min="4" max="4" width="3.33203125" style="2" customWidth="1"/>
    <col min="5" max="9" width="3.109375" style="2" customWidth="1"/>
    <col min="10" max="20" width="3" style="2" customWidth="1"/>
    <col min="21" max="21" width="4.77734375" style="2" customWidth="1"/>
    <col min="22" max="22" width="13" style="2" customWidth="1"/>
    <col min="23" max="253" width="9" style="1"/>
    <col min="254" max="254" width="5.88671875" style="1" customWidth="1"/>
    <col min="255" max="255" width="20.88671875" style="1" customWidth="1"/>
    <col min="256" max="256" width="3.6640625" style="1" customWidth="1"/>
    <col min="257" max="257" width="3.33203125" style="1" customWidth="1"/>
    <col min="258" max="262" width="3.109375" style="1" customWidth="1"/>
    <col min="263" max="273" width="3" style="1" customWidth="1"/>
    <col min="274" max="274" width="15.88671875" style="1" customWidth="1"/>
    <col min="275" max="275" width="12.44140625" style="1" customWidth="1"/>
    <col min="276" max="509" width="9" style="1"/>
    <col min="510" max="510" width="5.88671875" style="1" customWidth="1"/>
    <col min="511" max="511" width="20.88671875" style="1" customWidth="1"/>
    <col min="512" max="512" width="3.6640625" style="1" customWidth="1"/>
    <col min="513" max="513" width="3.33203125" style="1" customWidth="1"/>
    <col min="514" max="518" width="3.109375" style="1" customWidth="1"/>
    <col min="519" max="529" width="3" style="1" customWidth="1"/>
    <col min="530" max="530" width="15.88671875" style="1" customWidth="1"/>
    <col min="531" max="531" width="12.44140625" style="1" customWidth="1"/>
    <col min="532" max="765" width="9" style="1"/>
    <col min="766" max="766" width="5.88671875" style="1" customWidth="1"/>
    <col min="767" max="767" width="20.88671875" style="1" customWidth="1"/>
    <col min="768" max="768" width="3.6640625" style="1" customWidth="1"/>
    <col min="769" max="769" width="3.33203125" style="1" customWidth="1"/>
    <col min="770" max="774" width="3.109375" style="1" customWidth="1"/>
    <col min="775" max="785" width="3" style="1" customWidth="1"/>
    <col min="786" max="786" width="15.88671875" style="1" customWidth="1"/>
    <col min="787" max="787" width="12.44140625" style="1" customWidth="1"/>
    <col min="788" max="1021" width="9" style="1"/>
    <col min="1022" max="1022" width="5.88671875" style="1" customWidth="1"/>
    <col min="1023" max="1023" width="20.88671875" style="1" customWidth="1"/>
    <col min="1024" max="1024" width="3.6640625" style="1" customWidth="1"/>
    <col min="1025" max="1025" width="3.33203125" style="1" customWidth="1"/>
    <col min="1026" max="1030" width="3.109375" style="1" customWidth="1"/>
    <col min="1031" max="1041" width="3" style="1" customWidth="1"/>
    <col min="1042" max="1042" width="15.88671875" style="1" customWidth="1"/>
    <col min="1043" max="1043" width="12.44140625" style="1" customWidth="1"/>
    <col min="1044" max="1277" width="9" style="1"/>
    <col min="1278" max="1278" width="5.88671875" style="1" customWidth="1"/>
    <col min="1279" max="1279" width="20.88671875" style="1" customWidth="1"/>
    <col min="1280" max="1280" width="3.6640625" style="1" customWidth="1"/>
    <col min="1281" max="1281" width="3.33203125" style="1" customWidth="1"/>
    <col min="1282" max="1286" width="3.109375" style="1" customWidth="1"/>
    <col min="1287" max="1297" width="3" style="1" customWidth="1"/>
    <col min="1298" max="1298" width="15.88671875" style="1" customWidth="1"/>
    <col min="1299" max="1299" width="12.44140625" style="1" customWidth="1"/>
    <col min="1300" max="1533" width="9" style="1"/>
    <col min="1534" max="1534" width="5.88671875" style="1" customWidth="1"/>
    <col min="1535" max="1535" width="20.88671875" style="1" customWidth="1"/>
    <col min="1536" max="1536" width="3.6640625" style="1" customWidth="1"/>
    <col min="1537" max="1537" width="3.33203125" style="1" customWidth="1"/>
    <col min="1538" max="1542" width="3.109375" style="1" customWidth="1"/>
    <col min="1543" max="1553" width="3" style="1" customWidth="1"/>
    <col min="1554" max="1554" width="15.88671875" style="1" customWidth="1"/>
    <col min="1555" max="1555" width="12.44140625" style="1" customWidth="1"/>
    <col min="1556" max="1789" width="9" style="1"/>
    <col min="1790" max="1790" width="5.88671875" style="1" customWidth="1"/>
    <col min="1791" max="1791" width="20.88671875" style="1" customWidth="1"/>
    <col min="1792" max="1792" width="3.6640625" style="1" customWidth="1"/>
    <col min="1793" max="1793" width="3.33203125" style="1" customWidth="1"/>
    <col min="1794" max="1798" width="3.109375" style="1" customWidth="1"/>
    <col min="1799" max="1809" width="3" style="1" customWidth="1"/>
    <col min="1810" max="1810" width="15.88671875" style="1" customWidth="1"/>
    <col min="1811" max="1811" width="12.44140625" style="1" customWidth="1"/>
    <col min="1812" max="2045" width="9" style="1"/>
    <col min="2046" max="2046" width="5.88671875" style="1" customWidth="1"/>
    <col min="2047" max="2047" width="20.88671875" style="1" customWidth="1"/>
    <col min="2048" max="2048" width="3.6640625" style="1" customWidth="1"/>
    <col min="2049" max="2049" width="3.33203125" style="1" customWidth="1"/>
    <col min="2050" max="2054" width="3.109375" style="1" customWidth="1"/>
    <col min="2055" max="2065" width="3" style="1" customWidth="1"/>
    <col min="2066" max="2066" width="15.88671875" style="1" customWidth="1"/>
    <col min="2067" max="2067" width="12.44140625" style="1" customWidth="1"/>
    <col min="2068" max="2301" width="9" style="1"/>
    <col min="2302" max="2302" width="5.88671875" style="1" customWidth="1"/>
    <col min="2303" max="2303" width="20.88671875" style="1" customWidth="1"/>
    <col min="2304" max="2304" width="3.6640625" style="1" customWidth="1"/>
    <col min="2305" max="2305" width="3.33203125" style="1" customWidth="1"/>
    <col min="2306" max="2310" width="3.109375" style="1" customWidth="1"/>
    <col min="2311" max="2321" width="3" style="1" customWidth="1"/>
    <col min="2322" max="2322" width="15.88671875" style="1" customWidth="1"/>
    <col min="2323" max="2323" width="12.44140625" style="1" customWidth="1"/>
    <col min="2324" max="2557" width="9" style="1"/>
    <col min="2558" max="2558" width="5.88671875" style="1" customWidth="1"/>
    <col min="2559" max="2559" width="20.88671875" style="1" customWidth="1"/>
    <col min="2560" max="2560" width="3.6640625" style="1" customWidth="1"/>
    <col min="2561" max="2561" width="3.33203125" style="1" customWidth="1"/>
    <col min="2562" max="2566" width="3.109375" style="1" customWidth="1"/>
    <col min="2567" max="2577" width="3" style="1" customWidth="1"/>
    <col min="2578" max="2578" width="15.88671875" style="1" customWidth="1"/>
    <col min="2579" max="2579" width="12.44140625" style="1" customWidth="1"/>
    <col min="2580" max="2813" width="9" style="1"/>
    <col min="2814" max="2814" width="5.88671875" style="1" customWidth="1"/>
    <col min="2815" max="2815" width="20.88671875" style="1" customWidth="1"/>
    <col min="2816" max="2816" width="3.6640625" style="1" customWidth="1"/>
    <col min="2817" max="2817" width="3.33203125" style="1" customWidth="1"/>
    <col min="2818" max="2822" width="3.109375" style="1" customWidth="1"/>
    <col min="2823" max="2833" width="3" style="1" customWidth="1"/>
    <col min="2834" max="2834" width="15.88671875" style="1" customWidth="1"/>
    <col min="2835" max="2835" width="12.44140625" style="1" customWidth="1"/>
    <col min="2836" max="3069" width="9" style="1"/>
    <col min="3070" max="3070" width="5.88671875" style="1" customWidth="1"/>
    <col min="3071" max="3071" width="20.88671875" style="1" customWidth="1"/>
    <col min="3072" max="3072" width="3.6640625" style="1" customWidth="1"/>
    <col min="3073" max="3073" width="3.33203125" style="1" customWidth="1"/>
    <col min="3074" max="3078" width="3.109375" style="1" customWidth="1"/>
    <col min="3079" max="3089" width="3" style="1" customWidth="1"/>
    <col min="3090" max="3090" width="15.88671875" style="1" customWidth="1"/>
    <col min="3091" max="3091" width="12.44140625" style="1" customWidth="1"/>
    <col min="3092" max="3325" width="9" style="1"/>
    <col min="3326" max="3326" width="5.88671875" style="1" customWidth="1"/>
    <col min="3327" max="3327" width="20.88671875" style="1" customWidth="1"/>
    <col min="3328" max="3328" width="3.6640625" style="1" customWidth="1"/>
    <col min="3329" max="3329" width="3.33203125" style="1" customWidth="1"/>
    <col min="3330" max="3334" width="3.109375" style="1" customWidth="1"/>
    <col min="3335" max="3345" width="3" style="1" customWidth="1"/>
    <col min="3346" max="3346" width="15.88671875" style="1" customWidth="1"/>
    <col min="3347" max="3347" width="12.44140625" style="1" customWidth="1"/>
    <col min="3348" max="3581" width="9" style="1"/>
    <col min="3582" max="3582" width="5.88671875" style="1" customWidth="1"/>
    <col min="3583" max="3583" width="20.88671875" style="1" customWidth="1"/>
    <col min="3584" max="3584" width="3.6640625" style="1" customWidth="1"/>
    <col min="3585" max="3585" width="3.33203125" style="1" customWidth="1"/>
    <col min="3586" max="3590" width="3.109375" style="1" customWidth="1"/>
    <col min="3591" max="3601" width="3" style="1" customWidth="1"/>
    <col min="3602" max="3602" width="15.88671875" style="1" customWidth="1"/>
    <col min="3603" max="3603" width="12.44140625" style="1" customWidth="1"/>
    <col min="3604" max="3837" width="9" style="1"/>
    <col min="3838" max="3838" width="5.88671875" style="1" customWidth="1"/>
    <col min="3839" max="3839" width="20.88671875" style="1" customWidth="1"/>
    <col min="3840" max="3840" width="3.6640625" style="1" customWidth="1"/>
    <col min="3841" max="3841" width="3.33203125" style="1" customWidth="1"/>
    <col min="3842" max="3846" width="3.109375" style="1" customWidth="1"/>
    <col min="3847" max="3857" width="3" style="1" customWidth="1"/>
    <col min="3858" max="3858" width="15.88671875" style="1" customWidth="1"/>
    <col min="3859" max="3859" width="12.44140625" style="1" customWidth="1"/>
    <col min="3860" max="4093" width="9" style="1"/>
    <col min="4094" max="4094" width="5.88671875" style="1" customWidth="1"/>
    <col min="4095" max="4095" width="20.88671875" style="1" customWidth="1"/>
    <col min="4096" max="4096" width="3.6640625" style="1" customWidth="1"/>
    <col min="4097" max="4097" width="3.33203125" style="1" customWidth="1"/>
    <col min="4098" max="4102" width="3.109375" style="1" customWidth="1"/>
    <col min="4103" max="4113" width="3" style="1" customWidth="1"/>
    <col min="4114" max="4114" width="15.88671875" style="1" customWidth="1"/>
    <col min="4115" max="4115" width="12.44140625" style="1" customWidth="1"/>
    <col min="4116" max="4349" width="9" style="1"/>
    <col min="4350" max="4350" width="5.88671875" style="1" customWidth="1"/>
    <col min="4351" max="4351" width="20.88671875" style="1" customWidth="1"/>
    <col min="4352" max="4352" width="3.6640625" style="1" customWidth="1"/>
    <col min="4353" max="4353" width="3.33203125" style="1" customWidth="1"/>
    <col min="4354" max="4358" width="3.109375" style="1" customWidth="1"/>
    <col min="4359" max="4369" width="3" style="1" customWidth="1"/>
    <col min="4370" max="4370" width="15.88671875" style="1" customWidth="1"/>
    <col min="4371" max="4371" width="12.44140625" style="1" customWidth="1"/>
    <col min="4372" max="4605" width="9" style="1"/>
    <col min="4606" max="4606" width="5.88671875" style="1" customWidth="1"/>
    <col min="4607" max="4607" width="20.88671875" style="1" customWidth="1"/>
    <col min="4608" max="4608" width="3.6640625" style="1" customWidth="1"/>
    <col min="4609" max="4609" width="3.33203125" style="1" customWidth="1"/>
    <col min="4610" max="4614" width="3.109375" style="1" customWidth="1"/>
    <col min="4615" max="4625" width="3" style="1" customWidth="1"/>
    <col min="4626" max="4626" width="15.88671875" style="1" customWidth="1"/>
    <col min="4627" max="4627" width="12.44140625" style="1" customWidth="1"/>
    <col min="4628" max="4861" width="9" style="1"/>
    <col min="4862" max="4862" width="5.88671875" style="1" customWidth="1"/>
    <col min="4863" max="4863" width="20.88671875" style="1" customWidth="1"/>
    <col min="4864" max="4864" width="3.6640625" style="1" customWidth="1"/>
    <col min="4865" max="4865" width="3.33203125" style="1" customWidth="1"/>
    <col min="4866" max="4870" width="3.109375" style="1" customWidth="1"/>
    <col min="4871" max="4881" width="3" style="1" customWidth="1"/>
    <col min="4882" max="4882" width="15.88671875" style="1" customWidth="1"/>
    <col min="4883" max="4883" width="12.44140625" style="1" customWidth="1"/>
    <col min="4884" max="5117" width="9" style="1"/>
    <col min="5118" max="5118" width="5.88671875" style="1" customWidth="1"/>
    <col min="5119" max="5119" width="20.88671875" style="1" customWidth="1"/>
    <col min="5120" max="5120" width="3.6640625" style="1" customWidth="1"/>
    <col min="5121" max="5121" width="3.33203125" style="1" customWidth="1"/>
    <col min="5122" max="5126" width="3.109375" style="1" customWidth="1"/>
    <col min="5127" max="5137" width="3" style="1" customWidth="1"/>
    <col min="5138" max="5138" width="15.88671875" style="1" customWidth="1"/>
    <col min="5139" max="5139" width="12.44140625" style="1" customWidth="1"/>
    <col min="5140" max="5373" width="9" style="1"/>
    <col min="5374" max="5374" width="5.88671875" style="1" customWidth="1"/>
    <col min="5375" max="5375" width="20.88671875" style="1" customWidth="1"/>
    <col min="5376" max="5376" width="3.6640625" style="1" customWidth="1"/>
    <col min="5377" max="5377" width="3.33203125" style="1" customWidth="1"/>
    <col min="5378" max="5382" width="3.109375" style="1" customWidth="1"/>
    <col min="5383" max="5393" width="3" style="1" customWidth="1"/>
    <col min="5394" max="5394" width="15.88671875" style="1" customWidth="1"/>
    <col min="5395" max="5395" width="12.44140625" style="1" customWidth="1"/>
    <col min="5396" max="5629" width="9" style="1"/>
    <col min="5630" max="5630" width="5.88671875" style="1" customWidth="1"/>
    <col min="5631" max="5631" width="20.88671875" style="1" customWidth="1"/>
    <col min="5632" max="5632" width="3.6640625" style="1" customWidth="1"/>
    <col min="5633" max="5633" width="3.33203125" style="1" customWidth="1"/>
    <col min="5634" max="5638" width="3.109375" style="1" customWidth="1"/>
    <col min="5639" max="5649" width="3" style="1" customWidth="1"/>
    <col min="5650" max="5650" width="15.88671875" style="1" customWidth="1"/>
    <col min="5651" max="5651" width="12.44140625" style="1" customWidth="1"/>
    <col min="5652" max="5885" width="9" style="1"/>
    <col min="5886" max="5886" width="5.88671875" style="1" customWidth="1"/>
    <col min="5887" max="5887" width="20.88671875" style="1" customWidth="1"/>
    <col min="5888" max="5888" width="3.6640625" style="1" customWidth="1"/>
    <col min="5889" max="5889" width="3.33203125" style="1" customWidth="1"/>
    <col min="5890" max="5894" width="3.109375" style="1" customWidth="1"/>
    <col min="5895" max="5905" width="3" style="1" customWidth="1"/>
    <col min="5906" max="5906" width="15.88671875" style="1" customWidth="1"/>
    <col min="5907" max="5907" width="12.44140625" style="1" customWidth="1"/>
    <col min="5908" max="6141" width="9" style="1"/>
    <col min="6142" max="6142" width="5.88671875" style="1" customWidth="1"/>
    <col min="6143" max="6143" width="20.88671875" style="1" customWidth="1"/>
    <col min="6144" max="6144" width="3.6640625" style="1" customWidth="1"/>
    <col min="6145" max="6145" width="3.33203125" style="1" customWidth="1"/>
    <col min="6146" max="6150" width="3.109375" style="1" customWidth="1"/>
    <col min="6151" max="6161" width="3" style="1" customWidth="1"/>
    <col min="6162" max="6162" width="15.88671875" style="1" customWidth="1"/>
    <col min="6163" max="6163" width="12.44140625" style="1" customWidth="1"/>
    <col min="6164" max="6397" width="9" style="1"/>
    <col min="6398" max="6398" width="5.88671875" style="1" customWidth="1"/>
    <col min="6399" max="6399" width="20.88671875" style="1" customWidth="1"/>
    <col min="6400" max="6400" width="3.6640625" style="1" customWidth="1"/>
    <col min="6401" max="6401" width="3.33203125" style="1" customWidth="1"/>
    <col min="6402" max="6406" width="3.109375" style="1" customWidth="1"/>
    <col min="6407" max="6417" width="3" style="1" customWidth="1"/>
    <col min="6418" max="6418" width="15.88671875" style="1" customWidth="1"/>
    <col min="6419" max="6419" width="12.44140625" style="1" customWidth="1"/>
    <col min="6420" max="6653" width="9" style="1"/>
    <col min="6654" max="6654" width="5.88671875" style="1" customWidth="1"/>
    <col min="6655" max="6655" width="20.88671875" style="1" customWidth="1"/>
    <col min="6656" max="6656" width="3.6640625" style="1" customWidth="1"/>
    <col min="6657" max="6657" width="3.33203125" style="1" customWidth="1"/>
    <col min="6658" max="6662" width="3.109375" style="1" customWidth="1"/>
    <col min="6663" max="6673" width="3" style="1" customWidth="1"/>
    <col min="6674" max="6674" width="15.88671875" style="1" customWidth="1"/>
    <col min="6675" max="6675" width="12.44140625" style="1" customWidth="1"/>
    <col min="6676" max="6909" width="9" style="1"/>
    <col min="6910" max="6910" width="5.88671875" style="1" customWidth="1"/>
    <col min="6911" max="6911" width="20.88671875" style="1" customWidth="1"/>
    <col min="6912" max="6912" width="3.6640625" style="1" customWidth="1"/>
    <col min="6913" max="6913" width="3.33203125" style="1" customWidth="1"/>
    <col min="6914" max="6918" width="3.109375" style="1" customWidth="1"/>
    <col min="6919" max="6929" width="3" style="1" customWidth="1"/>
    <col min="6930" max="6930" width="15.88671875" style="1" customWidth="1"/>
    <col min="6931" max="6931" width="12.44140625" style="1" customWidth="1"/>
    <col min="6932" max="7165" width="9" style="1"/>
    <col min="7166" max="7166" width="5.88671875" style="1" customWidth="1"/>
    <col min="7167" max="7167" width="20.88671875" style="1" customWidth="1"/>
    <col min="7168" max="7168" width="3.6640625" style="1" customWidth="1"/>
    <col min="7169" max="7169" width="3.33203125" style="1" customWidth="1"/>
    <col min="7170" max="7174" width="3.109375" style="1" customWidth="1"/>
    <col min="7175" max="7185" width="3" style="1" customWidth="1"/>
    <col min="7186" max="7186" width="15.88671875" style="1" customWidth="1"/>
    <col min="7187" max="7187" width="12.44140625" style="1" customWidth="1"/>
    <col min="7188" max="7421" width="9" style="1"/>
    <col min="7422" max="7422" width="5.88671875" style="1" customWidth="1"/>
    <col min="7423" max="7423" width="20.88671875" style="1" customWidth="1"/>
    <col min="7424" max="7424" width="3.6640625" style="1" customWidth="1"/>
    <col min="7425" max="7425" width="3.33203125" style="1" customWidth="1"/>
    <col min="7426" max="7430" width="3.109375" style="1" customWidth="1"/>
    <col min="7431" max="7441" width="3" style="1" customWidth="1"/>
    <col min="7442" max="7442" width="15.88671875" style="1" customWidth="1"/>
    <col min="7443" max="7443" width="12.44140625" style="1" customWidth="1"/>
    <col min="7444" max="7677" width="9" style="1"/>
    <col min="7678" max="7678" width="5.88671875" style="1" customWidth="1"/>
    <col min="7679" max="7679" width="20.88671875" style="1" customWidth="1"/>
    <col min="7680" max="7680" width="3.6640625" style="1" customWidth="1"/>
    <col min="7681" max="7681" width="3.33203125" style="1" customWidth="1"/>
    <col min="7682" max="7686" width="3.109375" style="1" customWidth="1"/>
    <col min="7687" max="7697" width="3" style="1" customWidth="1"/>
    <col min="7698" max="7698" width="15.88671875" style="1" customWidth="1"/>
    <col min="7699" max="7699" width="12.44140625" style="1" customWidth="1"/>
    <col min="7700" max="7933" width="9" style="1"/>
    <col min="7934" max="7934" width="5.88671875" style="1" customWidth="1"/>
    <col min="7935" max="7935" width="20.88671875" style="1" customWidth="1"/>
    <col min="7936" max="7936" width="3.6640625" style="1" customWidth="1"/>
    <col min="7937" max="7937" width="3.33203125" style="1" customWidth="1"/>
    <col min="7938" max="7942" width="3.109375" style="1" customWidth="1"/>
    <col min="7943" max="7953" width="3" style="1" customWidth="1"/>
    <col min="7954" max="7954" width="15.88671875" style="1" customWidth="1"/>
    <col min="7955" max="7955" width="12.44140625" style="1" customWidth="1"/>
    <col min="7956" max="8189" width="9" style="1"/>
    <col min="8190" max="8190" width="5.88671875" style="1" customWidth="1"/>
    <col min="8191" max="8191" width="20.88671875" style="1" customWidth="1"/>
    <col min="8192" max="8192" width="3.6640625" style="1" customWidth="1"/>
    <col min="8193" max="8193" width="3.33203125" style="1" customWidth="1"/>
    <col min="8194" max="8198" width="3.109375" style="1" customWidth="1"/>
    <col min="8199" max="8209" width="3" style="1" customWidth="1"/>
    <col min="8210" max="8210" width="15.88671875" style="1" customWidth="1"/>
    <col min="8211" max="8211" width="12.44140625" style="1" customWidth="1"/>
    <col min="8212" max="8445" width="9" style="1"/>
    <col min="8446" max="8446" width="5.88671875" style="1" customWidth="1"/>
    <col min="8447" max="8447" width="20.88671875" style="1" customWidth="1"/>
    <col min="8448" max="8448" width="3.6640625" style="1" customWidth="1"/>
    <col min="8449" max="8449" width="3.33203125" style="1" customWidth="1"/>
    <col min="8450" max="8454" width="3.109375" style="1" customWidth="1"/>
    <col min="8455" max="8465" width="3" style="1" customWidth="1"/>
    <col min="8466" max="8466" width="15.88671875" style="1" customWidth="1"/>
    <col min="8467" max="8467" width="12.44140625" style="1" customWidth="1"/>
    <col min="8468" max="8701" width="9" style="1"/>
    <col min="8702" max="8702" width="5.88671875" style="1" customWidth="1"/>
    <col min="8703" max="8703" width="20.88671875" style="1" customWidth="1"/>
    <col min="8704" max="8704" width="3.6640625" style="1" customWidth="1"/>
    <col min="8705" max="8705" width="3.33203125" style="1" customWidth="1"/>
    <col min="8706" max="8710" width="3.109375" style="1" customWidth="1"/>
    <col min="8711" max="8721" width="3" style="1" customWidth="1"/>
    <col min="8722" max="8722" width="15.88671875" style="1" customWidth="1"/>
    <col min="8723" max="8723" width="12.44140625" style="1" customWidth="1"/>
    <col min="8724" max="8957" width="9" style="1"/>
    <col min="8958" max="8958" width="5.88671875" style="1" customWidth="1"/>
    <col min="8959" max="8959" width="20.88671875" style="1" customWidth="1"/>
    <col min="8960" max="8960" width="3.6640625" style="1" customWidth="1"/>
    <col min="8961" max="8961" width="3.33203125" style="1" customWidth="1"/>
    <col min="8962" max="8966" width="3.109375" style="1" customWidth="1"/>
    <col min="8967" max="8977" width="3" style="1" customWidth="1"/>
    <col min="8978" max="8978" width="15.88671875" style="1" customWidth="1"/>
    <col min="8979" max="8979" width="12.44140625" style="1" customWidth="1"/>
    <col min="8980" max="9213" width="9" style="1"/>
    <col min="9214" max="9214" width="5.88671875" style="1" customWidth="1"/>
    <col min="9215" max="9215" width="20.88671875" style="1" customWidth="1"/>
    <col min="9216" max="9216" width="3.6640625" style="1" customWidth="1"/>
    <col min="9217" max="9217" width="3.33203125" style="1" customWidth="1"/>
    <col min="9218" max="9222" width="3.109375" style="1" customWidth="1"/>
    <col min="9223" max="9233" width="3" style="1" customWidth="1"/>
    <col min="9234" max="9234" width="15.88671875" style="1" customWidth="1"/>
    <col min="9235" max="9235" width="12.44140625" style="1" customWidth="1"/>
    <col min="9236" max="9469" width="9" style="1"/>
    <col min="9470" max="9470" width="5.88671875" style="1" customWidth="1"/>
    <col min="9471" max="9471" width="20.88671875" style="1" customWidth="1"/>
    <col min="9472" max="9472" width="3.6640625" style="1" customWidth="1"/>
    <col min="9473" max="9473" width="3.33203125" style="1" customWidth="1"/>
    <col min="9474" max="9478" width="3.109375" style="1" customWidth="1"/>
    <col min="9479" max="9489" width="3" style="1" customWidth="1"/>
    <col min="9490" max="9490" width="15.88671875" style="1" customWidth="1"/>
    <col min="9491" max="9491" width="12.44140625" style="1" customWidth="1"/>
    <col min="9492" max="9725" width="9" style="1"/>
    <col min="9726" max="9726" width="5.88671875" style="1" customWidth="1"/>
    <col min="9727" max="9727" width="20.88671875" style="1" customWidth="1"/>
    <col min="9728" max="9728" width="3.6640625" style="1" customWidth="1"/>
    <col min="9729" max="9729" width="3.33203125" style="1" customWidth="1"/>
    <col min="9730" max="9734" width="3.109375" style="1" customWidth="1"/>
    <col min="9735" max="9745" width="3" style="1" customWidth="1"/>
    <col min="9746" max="9746" width="15.88671875" style="1" customWidth="1"/>
    <col min="9747" max="9747" width="12.44140625" style="1" customWidth="1"/>
    <col min="9748" max="9981" width="9" style="1"/>
    <col min="9982" max="9982" width="5.88671875" style="1" customWidth="1"/>
    <col min="9983" max="9983" width="20.88671875" style="1" customWidth="1"/>
    <col min="9984" max="9984" width="3.6640625" style="1" customWidth="1"/>
    <col min="9985" max="9985" width="3.33203125" style="1" customWidth="1"/>
    <col min="9986" max="9990" width="3.109375" style="1" customWidth="1"/>
    <col min="9991" max="10001" width="3" style="1" customWidth="1"/>
    <col min="10002" max="10002" width="15.88671875" style="1" customWidth="1"/>
    <col min="10003" max="10003" width="12.44140625" style="1" customWidth="1"/>
    <col min="10004" max="10237" width="9" style="1"/>
    <col min="10238" max="10238" width="5.88671875" style="1" customWidth="1"/>
    <col min="10239" max="10239" width="20.88671875" style="1" customWidth="1"/>
    <col min="10240" max="10240" width="3.6640625" style="1" customWidth="1"/>
    <col min="10241" max="10241" width="3.33203125" style="1" customWidth="1"/>
    <col min="10242" max="10246" width="3.109375" style="1" customWidth="1"/>
    <col min="10247" max="10257" width="3" style="1" customWidth="1"/>
    <col min="10258" max="10258" width="15.88671875" style="1" customWidth="1"/>
    <col min="10259" max="10259" width="12.44140625" style="1" customWidth="1"/>
    <col min="10260" max="10493" width="9" style="1"/>
    <col min="10494" max="10494" width="5.88671875" style="1" customWidth="1"/>
    <col min="10495" max="10495" width="20.88671875" style="1" customWidth="1"/>
    <col min="10496" max="10496" width="3.6640625" style="1" customWidth="1"/>
    <col min="10497" max="10497" width="3.33203125" style="1" customWidth="1"/>
    <col min="10498" max="10502" width="3.109375" style="1" customWidth="1"/>
    <col min="10503" max="10513" width="3" style="1" customWidth="1"/>
    <col min="10514" max="10514" width="15.88671875" style="1" customWidth="1"/>
    <col min="10515" max="10515" width="12.44140625" style="1" customWidth="1"/>
    <col min="10516" max="10749" width="9" style="1"/>
    <col min="10750" max="10750" width="5.88671875" style="1" customWidth="1"/>
    <col min="10751" max="10751" width="20.88671875" style="1" customWidth="1"/>
    <col min="10752" max="10752" width="3.6640625" style="1" customWidth="1"/>
    <col min="10753" max="10753" width="3.33203125" style="1" customWidth="1"/>
    <col min="10754" max="10758" width="3.109375" style="1" customWidth="1"/>
    <col min="10759" max="10769" width="3" style="1" customWidth="1"/>
    <col min="10770" max="10770" width="15.88671875" style="1" customWidth="1"/>
    <col min="10771" max="10771" width="12.44140625" style="1" customWidth="1"/>
    <col min="10772" max="11005" width="9" style="1"/>
    <col min="11006" max="11006" width="5.88671875" style="1" customWidth="1"/>
    <col min="11007" max="11007" width="20.88671875" style="1" customWidth="1"/>
    <col min="11008" max="11008" width="3.6640625" style="1" customWidth="1"/>
    <col min="11009" max="11009" width="3.33203125" style="1" customWidth="1"/>
    <col min="11010" max="11014" width="3.109375" style="1" customWidth="1"/>
    <col min="11015" max="11025" width="3" style="1" customWidth="1"/>
    <col min="11026" max="11026" width="15.88671875" style="1" customWidth="1"/>
    <col min="11027" max="11027" width="12.44140625" style="1" customWidth="1"/>
    <col min="11028" max="11261" width="9" style="1"/>
    <col min="11262" max="11262" width="5.88671875" style="1" customWidth="1"/>
    <col min="11263" max="11263" width="20.88671875" style="1" customWidth="1"/>
    <col min="11264" max="11264" width="3.6640625" style="1" customWidth="1"/>
    <col min="11265" max="11265" width="3.33203125" style="1" customWidth="1"/>
    <col min="11266" max="11270" width="3.109375" style="1" customWidth="1"/>
    <col min="11271" max="11281" width="3" style="1" customWidth="1"/>
    <col min="11282" max="11282" width="15.88671875" style="1" customWidth="1"/>
    <col min="11283" max="11283" width="12.44140625" style="1" customWidth="1"/>
    <col min="11284" max="11517" width="9" style="1"/>
    <col min="11518" max="11518" width="5.88671875" style="1" customWidth="1"/>
    <col min="11519" max="11519" width="20.88671875" style="1" customWidth="1"/>
    <col min="11520" max="11520" width="3.6640625" style="1" customWidth="1"/>
    <col min="11521" max="11521" width="3.33203125" style="1" customWidth="1"/>
    <col min="11522" max="11526" width="3.109375" style="1" customWidth="1"/>
    <col min="11527" max="11537" width="3" style="1" customWidth="1"/>
    <col min="11538" max="11538" width="15.88671875" style="1" customWidth="1"/>
    <col min="11539" max="11539" width="12.44140625" style="1" customWidth="1"/>
    <col min="11540" max="11773" width="9" style="1"/>
    <col min="11774" max="11774" width="5.88671875" style="1" customWidth="1"/>
    <col min="11775" max="11775" width="20.88671875" style="1" customWidth="1"/>
    <col min="11776" max="11776" width="3.6640625" style="1" customWidth="1"/>
    <col min="11777" max="11777" width="3.33203125" style="1" customWidth="1"/>
    <col min="11778" max="11782" width="3.109375" style="1" customWidth="1"/>
    <col min="11783" max="11793" width="3" style="1" customWidth="1"/>
    <col min="11794" max="11794" width="15.88671875" style="1" customWidth="1"/>
    <col min="11795" max="11795" width="12.44140625" style="1" customWidth="1"/>
    <col min="11796" max="12029" width="9" style="1"/>
    <col min="12030" max="12030" width="5.88671875" style="1" customWidth="1"/>
    <col min="12031" max="12031" width="20.88671875" style="1" customWidth="1"/>
    <col min="12032" max="12032" width="3.6640625" style="1" customWidth="1"/>
    <col min="12033" max="12033" width="3.33203125" style="1" customWidth="1"/>
    <col min="12034" max="12038" width="3.109375" style="1" customWidth="1"/>
    <col min="12039" max="12049" width="3" style="1" customWidth="1"/>
    <col min="12050" max="12050" width="15.88671875" style="1" customWidth="1"/>
    <col min="12051" max="12051" width="12.44140625" style="1" customWidth="1"/>
    <col min="12052" max="12285" width="9" style="1"/>
    <col min="12286" max="12286" width="5.88671875" style="1" customWidth="1"/>
    <col min="12287" max="12287" width="20.88671875" style="1" customWidth="1"/>
    <col min="12288" max="12288" width="3.6640625" style="1" customWidth="1"/>
    <col min="12289" max="12289" width="3.33203125" style="1" customWidth="1"/>
    <col min="12290" max="12294" width="3.109375" style="1" customWidth="1"/>
    <col min="12295" max="12305" width="3" style="1" customWidth="1"/>
    <col min="12306" max="12306" width="15.88671875" style="1" customWidth="1"/>
    <col min="12307" max="12307" width="12.44140625" style="1" customWidth="1"/>
    <col min="12308" max="12541" width="9" style="1"/>
    <col min="12542" max="12542" width="5.88671875" style="1" customWidth="1"/>
    <col min="12543" max="12543" width="20.88671875" style="1" customWidth="1"/>
    <col min="12544" max="12544" width="3.6640625" style="1" customWidth="1"/>
    <col min="12545" max="12545" width="3.33203125" style="1" customWidth="1"/>
    <col min="12546" max="12550" width="3.109375" style="1" customWidth="1"/>
    <col min="12551" max="12561" width="3" style="1" customWidth="1"/>
    <col min="12562" max="12562" width="15.88671875" style="1" customWidth="1"/>
    <col min="12563" max="12563" width="12.44140625" style="1" customWidth="1"/>
    <col min="12564" max="12797" width="9" style="1"/>
    <col min="12798" max="12798" width="5.88671875" style="1" customWidth="1"/>
    <col min="12799" max="12799" width="20.88671875" style="1" customWidth="1"/>
    <col min="12800" max="12800" width="3.6640625" style="1" customWidth="1"/>
    <col min="12801" max="12801" width="3.33203125" style="1" customWidth="1"/>
    <col min="12802" max="12806" width="3.109375" style="1" customWidth="1"/>
    <col min="12807" max="12817" width="3" style="1" customWidth="1"/>
    <col min="12818" max="12818" width="15.88671875" style="1" customWidth="1"/>
    <col min="12819" max="12819" width="12.44140625" style="1" customWidth="1"/>
    <col min="12820" max="13053" width="9" style="1"/>
    <col min="13054" max="13054" width="5.88671875" style="1" customWidth="1"/>
    <col min="13055" max="13055" width="20.88671875" style="1" customWidth="1"/>
    <col min="13056" max="13056" width="3.6640625" style="1" customWidth="1"/>
    <col min="13057" max="13057" width="3.33203125" style="1" customWidth="1"/>
    <col min="13058" max="13062" width="3.109375" style="1" customWidth="1"/>
    <col min="13063" max="13073" width="3" style="1" customWidth="1"/>
    <col min="13074" max="13074" width="15.88671875" style="1" customWidth="1"/>
    <col min="13075" max="13075" width="12.44140625" style="1" customWidth="1"/>
    <col min="13076" max="13309" width="9" style="1"/>
    <col min="13310" max="13310" width="5.88671875" style="1" customWidth="1"/>
    <col min="13311" max="13311" width="20.88671875" style="1" customWidth="1"/>
    <col min="13312" max="13312" width="3.6640625" style="1" customWidth="1"/>
    <col min="13313" max="13313" width="3.33203125" style="1" customWidth="1"/>
    <col min="13314" max="13318" width="3.109375" style="1" customWidth="1"/>
    <col min="13319" max="13329" width="3" style="1" customWidth="1"/>
    <col min="13330" max="13330" width="15.88671875" style="1" customWidth="1"/>
    <col min="13331" max="13331" width="12.44140625" style="1" customWidth="1"/>
    <col min="13332" max="13565" width="9" style="1"/>
    <col min="13566" max="13566" width="5.88671875" style="1" customWidth="1"/>
    <col min="13567" max="13567" width="20.88671875" style="1" customWidth="1"/>
    <col min="13568" max="13568" width="3.6640625" style="1" customWidth="1"/>
    <col min="13569" max="13569" width="3.33203125" style="1" customWidth="1"/>
    <col min="13570" max="13574" width="3.109375" style="1" customWidth="1"/>
    <col min="13575" max="13585" width="3" style="1" customWidth="1"/>
    <col min="13586" max="13586" width="15.88671875" style="1" customWidth="1"/>
    <col min="13587" max="13587" width="12.44140625" style="1" customWidth="1"/>
    <col min="13588" max="13821" width="9" style="1"/>
    <col min="13822" max="13822" width="5.88671875" style="1" customWidth="1"/>
    <col min="13823" max="13823" width="20.88671875" style="1" customWidth="1"/>
    <col min="13824" max="13824" width="3.6640625" style="1" customWidth="1"/>
    <col min="13825" max="13825" width="3.33203125" style="1" customWidth="1"/>
    <col min="13826" max="13830" width="3.109375" style="1" customWidth="1"/>
    <col min="13831" max="13841" width="3" style="1" customWidth="1"/>
    <col min="13842" max="13842" width="15.88671875" style="1" customWidth="1"/>
    <col min="13843" max="13843" width="12.44140625" style="1" customWidth="1"/>
    <col min="13844" max="14077" width="9" style="1"/>
    <col min="14078" max="14078" width="5.88671875" style="1" customWidth="1"/>
    <col min="14079" max="14079" width="20.88671875" style="1" customWidth="1"/>
    <col min="14080" max="14080" width="3.6640625" style="1" customWidth="1"/>
    <col min="14081" max="14081" width="3.33203125" style="1" customWidth="1"/>
    <col min="14082" max="14086" width="3.109375" style="1" customWidth="1"/>
    <col min="14087" max="14097" width="3" style="1" customWidth="1"/>
    <col min="14098" max="14098" width="15.88671875" style="1" customWidth="1"/>
    <col min="14099" max="14099" width="12.44140625" style="1" customWidth="1"/>
    <col min="14100" max="14333" width="9" style="1"/>
    <col min="14334" max="14334" width="5.88671875" style="1" customWidth="1"/>
    <col min="14335" max="14335" width="20.88671875" style="1" customWidth="1"/>
    <col min="14336" max="14336" width="3.6640625" style="1" customWidth="1"/>
    <col min="14337" max="14337" width="3.33203125" style="1" customWidth="1"/>
    <col min="14338" max="14342" width="3.109375" style="1" customWidth="1"/>
    <col min="14343" max="14353" width="3" style="1" customWidth="1"/>
    <col min="14354" max="14354" width="15.88671875" style="1" customWidth="1"/>
    <col min="14355" max="14355" width="12.44140625" style="1" customWidth="1"/>
    <col min="14356" max="14589" width="9" style="1"/>
    <col min="14590" max="14590" width="5.88671875" style="1" customWidth="1"/>
    <col min="14591" max="14591" width="20.88671875" style="1" customWidth="1"/>
    <col min="14592" max="14592" width="3.6640625" style="1" customWidth="1"/>
    <col min="14593" max="14593" width="3.33203125" style="1" customWidth="1"/>
    <col min="14594" max="14598" width="3.109375" style="1" customWidth="1"/>
    <col min="14599" max="14609" width="3" style="1" customWidth="1"/>
    <col min="14610" max="14610" width="15.88671875" style="1" customWidth="1"/>
    <col min="14611" max="14611" width="12.44140625" style="1" customWidth="1"/>
    <col min="14612" max="14845" width="9" style="1"/>
    <col min="14846" max="14846" width="5.88671875" style="1" customWidth="1"/>
    <col min="14847" max="14847" width="20.88671875" style="1" customWidth="1"/>
    <col min="14848" max="14848" width="3.6640625" style="1" customWidth="1"/>
    <col min="14849" max="14849" width="3.33203125" style="1" customWidth="1"/>
    <col min="14850" max="14854" width="3.109375" style="1" customWidth="1"/>
    <col min="14855" max="14865" width="3" style="1" customWidth="1"/>
    <col min="14866" max="14866" width="15.88671875" style="1" customWidth="1"/>
    <col min="14867" max="14867" width="12.44140625" style="1" customWidth="1"/>
    <col min="14868" max="15101" width="9" style="1"/>
    <col min="15102" max="15102" width="5.88671875" style="1" customWidth="1"/>
    <col min="15103" max="15103" width="20.88671875" style="1" customWidth="1"/>
    <col min="15104" max="15104" width="3.6640625" style="1" customWidth="1"/>
    <col min="15105" max="15105" width="3.33203125" style="1" customWidth="1"/>
    <col min="15106" max="15110" width="3.109375" style="1" customWidth="1"/>
    <col min="15111" max="15121" width="3" style="1" customWidth="1"/>
    <col min="15122" max="15122" width="15.88671875" style="1" customWidth="1"/>
    <col min="15123" max="15123" width="12.44140625" style="1" customWidth="1"/>
    <col min="15124" max="15357" width="9" style="1"/>
    <col min="15358" max="15358" width="5.88671875" style="1" customWidth="1"/>
    <col min="15359" max="15359" width="20.88671875" style="1" customWidth="1"/>
    <col min="15360" max="15360" width="3.6640625" style="1" customWidth="1"/>
    <col min="15361" max="15361" width="3.33203125" style="1" customWidth="1"/>
    <col min="15362" max="15366" width="3.109375" style="1" customWidth="1"/>
    <col min="15367" max="15377" width="3" style="1" customWidth="1"/>
    <col min="15378" max="15378" width="15.88671875" style="1" customWidth="1"/>
    <col min="15379" max="15379" width="12.44140625" style="1" customWidth="1"/>
    <col min="15380" max="15613" width="9" style="1"/>
    <col min="15614" max="15614" width="5.88671875" style="1" customWidth="1"/>
    <col min="15615" max="15615" width="20.88671875" style="1" customWidth="1"/>
    <col min="15616" max="15616" width="3.6640625" style="1" customWidth="1"/>
    <col min="15617" max="15617" width="3.33203125" style="1" customWidth="1"/>
    <col min="15618" max="15622" width="3.109375" style="1" customWidth="1"/>
    <col min="15623" max="15633" width="3" style="1" customWidth="1"/>
    <col min="15634" max="15634" width="15.88671875" style="1" customWidth="1"/>
    <col min="15635" max="15635" width="12.44140625" style="1" customWidth="1"/>
    <col min="15636" max="15869" width="9" style="1"/>
    <col min="15870" max="15870" width="5.88671875" style="1" customWidth="1"/>
    <col min="15871" max="15871" width="20.88671875" style="1" customWidth="1"/>
    <col min="15872" max="15872" width="3.6640625" style="1" customWidth="1"/>
    <col min="15873" max="15873" width="3.33203125" style="1" customWidth="1"/>
    <col min="15874" max="15878" width="3.109375" style="1" customWidth="1"/>
    <col min="15879" max="15889" width="3" style="1" customWidth="1"/>
    <col min="15890" max="15890" width="15.88671875" style="1" customWidth="1"/>
    <col min="15891" max="15891" width="12.44140625" style="1" customWidth="1"/>
    <col min="15892" max="16125" width="9" style="1"/>
    <col min="16126" max="16126" width="5.88671875" style="1" customWidth="1"/>
    <col min="16127" max="16127" width="20.88671875" style="1" customWidth="1"/>
    <col min="16128" max="16128" width="3.6640625" style="1" customWidth="1"/>
    <col min="16129" max="16129" width="3.33203125" style="1" customWidth="1"/>
    <col min="16130" max="16134" width="3.109375" style="1" customWidth="1"/>
    <col min="16135" max="16145" width="3" style="1" customWidth="1"/>
    <col min="16146" max="16146" width="15.88671875" style="1" customWidth="1"/>
    <col min="16147" max="16147" width="12.44140625" style="1" customWidth="1"/>
    <col min="16148" max="16380" width="9" style="1"/>
    <col min="16381" max="16384" width="9" style="1" customWidth="1"/>
  </cols>
  <sheetData>
    <row r="1" spans="1:22" x14ac:dyDescent="0.25">
      <c r="A1" s="57" t="s">
        <v>183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2" ht="13.8" thickBot="1" x14ac:dyDescent="0.3">
      <c r="B2" s="1"/>
    </row>
    <row r="3" spans="1:22" ht="15" customHeight="1" x14ac:dyDescent="0.25">
      <c r="A3" s="59" t="s">
        <v>1</v>
      </c>
      <c r="B3" s="62" t="s">
        <v>2</v>
      </c>
      <c r="C3" s="65" t="s">
        <v>3</v>
      </c>
      <c r="D3" s="65" t="s">
        <v>4</v>
      </c>
      <c r="E3" s="68" t="s">
        <v>5</v>
      </c>
      <c r="F3" s="69"/>
      <c r="G3" s="69"/>
      <c r="H3" s="70"/>
      <c r="I3" s="71" t="s">
        <v>6</v>
      </c>
      <c r="J3" s="74" t="s">
        <v>7</v>
      </c>
      <c r="K3" s="75"/>
      <c r="L3" s="75"/>
      <c r="M3" s="75"/>
      <c r="N3" s="75"/>
      <c r="O3" s="75"/>
      <c r="P3" s="75"/>
      <c r="Q3" s="75"/>
      <c r="R3" s="75"/>
      <c r="S3" s="75"/>
      <c r="T3" s="76"/>
      <c r="U3" s="91" t="s">
        <v>159</v>
      </c>
      <c r="V3" s="80" t="s">
        <v>158</v>
      </c>
    </row>
    <row r="4" spans="1:22" ht="16.5" customHeight="1" x14ac:dyDescent="0.25">
      <c r="A4" s="60"/>
      <c r="B4" s="63"/>
      <c r="C4" s="66"/>
      <c r="D4" s="66"/>
      <c r="E4" s="83" t="s">
        <v>8</v>
      </c>
      <c r="F4" s="93" t="s">
        <v>9</v>
      </c>
      <c r="G4" s="94"/>
      <c r="H4" s="95"/>
      <c r="I4" s="72"/>
      <c r="J4" s="77"/>
      <c r="K4" s="78"/>
      <c r="L4" s="78"/>
      <c r="M4" s="78"/>
      <c r="N4" s="78"/>
      <c r="O4" s="78"/>
      <c r="P4" s="78"/>
      <c r="Q4" s="78"/>
      <c r="R4" s="78"/>
      <c r="S4" s="78"/>
      <c r="T4" s="79"/>
      <c r="U4" s="89"/>
      <c r="V4" s="81"/>
    </row>
    <row r="5" spans="1:22" ht="35.25" customHeight="1" thickBot="1" x14ac:dyDescent="0.3">
      <c r="A5" s="61"/>
      <c r="B5" s="64"/>
      <c r="C5" s="67"/>
      <c r="D5" s="67"/>
      <c r="E5" s="67"/>
      <c r="F5" s="3" t="s">
        <v>10</v>
      </c>
      <c r="G5" s="3" t="s">
        <v>11</v>
      </c>
      <c r="H5" s="3" t="s">
        <v>12</v>
      </c>
      <c r="I5" s="73"/>
      <c r="J5" s="4">
        <v>1</v>
      </c>
      <c r="K5" s="5">
        <v>2</v>
      </c>
      <c r="L5" s="5">
        <v>2.5</v>
      </c>
      <c r="M5" s="5">
        <v>3</v>
      </c>
      <c r="N5" s="5">
        <v>4</v>
      </c>
      <c r="O5" s="5">
        <v>4.5</v>
      </c>
      <c r="P5" s="5">
        <v>5</v>
      </c>
      <c r="Q5" s="5">
        <v>6</v>
      </c>
      <c r="R5" s="5">
        <v>6.5</v>
      </c>
      <c r="S5" s="5">
        <v>7</v>
      </c>
      <c r="T5" s="6">
        <v>8</v>
      </c>
      <c r="U5" s="92"/>
      <c r="V5" s="82"/>
    </row>
    <row r="6" spans="1:22" x14ac:dyDescent="0.25">
      <c r="A6" s="84" t="s">
        <v>13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6"/>
    </row>
    <row r="7" spans="1:22" x14ac:dyDescent="0.25">
      <c r="A7" s="54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6"/>
    </row>
    <row r="8" spans="1:22" x14ac:dyDescent="0.25">
      <c r="A8" s="54" t="s">
        <v>15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6"/>
    </row>
    <row r="9" spans="1:22" ht="26.4" x14ac:dyDescent="0.25">
      <c r="A9" s="7" t="s">
        <v>16</v>
      </c>
      <c r="B9" s="8" t="s">
        <v>17</v>
      </c>
      <c r="C9" s="9">
        <v>2</v>
      </c>
      <c r="D9" s="9">
        <f>C9*16</f>
        <v>32</v>
      </c>
      <c r="E9" s="9">
        <v>32</v>
      </c>
      <c r="F9" s="9"/>
      <c r="G9" s="9"/>
      <c r="H9" s="9"/>
      <c r="I9" s="9">
        <v>1</v>
      </c>
      <c r="J9" s="10">
        <v>2</v>
      </c>
      <c r="K9" s="11"/>
      <c r="L9" s="5"/>
      <c r="M9" s="11"/>
      <c r="N9" s="11"/>
      <c r="O9" s="5"/>
      <c r="P9" s="11"/>
      <c r="Q9" s="11"/>
      <c r="R9" s="5"/>
      <c r="S9" s="11"/>
      <c r="T9" s="12"/>
      <c r="U9" s="13"/>
      <c r="V9" s="13"/>
    </row>
    <row r="10" spans="1:22" ht="26.4" x14ac:dyDescent="0.25">
      <c r="A10" s="7" t="s">
        <v>18</v>
      </c>
      <c r="B10" s="8" t="s">
        <v>19</v>
      </c>
      <c r="C10" s="9">
        <v>3</v>
      </c>
      <c r="D10" s="9">
        <f t="shared" ref="D10:D19" si="0">C10*16</f>
        <v>48</v>
      </c>
      <c r="E10" s="9">
        <v>48</v>
      </c>
      <c r="F10" s="9"/>
      <c r="G10" s="9"/>
      <c r="H10" s="9"/>
      <c r="I10" s="9">
        <v>2</v>
      </c>
      <c r="J10" s="14"/>
      <c r="K10" s="15">
        <v>3</v>
      </c>
      <c r="L10" s="5"/>
      <c r="M10" s="11"/>
      <c r="N10" s="11"/>
      <c r="O10" s="5"/>
      <c r="P10" s="11"/>
      <c r="Q10" s="11"/>
      <c r="R10" s="5"/>
      <c r="S10" s="11"/>
      <c r="T10" s="12"/>
      <c r="U10" s="13"/>
      <c r="V10" s="13"/>
    </row>
    <row r="11" spans="1:22" ht="26.4" x14ac:dyDescent="0.25">
      <c r="A11" s="7" t="s">
        <v>20</v>
      </c>
      <c r="B11" s="8" t="s">
        <v>21</v>
      </c>
      <c r="C11" s="9">
        <v>6</v>
      </c>
      <c r="D11" s="9">
        <f t="shared" si="0"/>
        <v>96</v>
      </c>
      <c r="E11" s="9">
        <v>96</v>
      </c>
      <c r="F11" s="9"/>
      <c r="G11" s="9"/>
      <c r="H11" s="9"/>
      <c r="I11" s="9">
        <v>3</v>
      </c>
      <c r="J11" s="14"/>
      <c r="K11" s="11"/>
      <c r="L11" s="5"/>
      <c r="M11" s="15">
        <v>6</v>
      </c>
      <c r="N11" s="11"/>
      <c r="O11" s="5"/>
      <c r="P11" s="11"/>
      <c r="Q11" s="11"/>
      <c r="R11" s="5"/>
      <c r="S11" s="11"/>
      <c r="T11" s="12"/>
      <c r="U11" s="13"/>
      <c r="V11" s="13"/>
    </row>
    <row r="12" spans="1:22" ht="26.4" x14ac:dyDescent="0.25">
      <c r="A12" s="7" t="s">
        <v>22</v>
      </c>
      <c r="B12" s="8" t="s">
        <v>23</v>
      </c>
      <c r="C12" s="9">
        <v>3</v>
      </c>
      <c r="D12" s="9">
        <f t="shared" si="0"/>
        <v>48</v>
      </c>
      <c r="E12" s="9">
        <v>48</v>
      </c>
      <c r="F12" s="9"/>
      <c r="G12" s="9"/>
      <c r="H12" s="9"/>
      <c r="I12" s="9">
        <v>4</v>
      </c>
      <c r="J12" s="14"/>
      <c r="K12" s="11"/>
      <c r="L12" s="5"/>
      <c r="M12" s="11"/>
      <c r="N12" s="15">
        <v>3</v>
      </c>
      <c r="O12" s="5"/>
      <c r="P12" s="11"/>
      <c r="Q12" s="11"/>
      <c r="R12" s="5"/>
      <c r="S12" s="11"/>
      <c r="T12" s="12"/>
      <c r="U12" s="13"/>
      <c r="V12" s="13"/>
    </row>
    <row r="13" spans="1:22" ht="26.4" x14ac:dyDescent="0.25">
      <c r="A13" s="7" t="s">
        <v>24</v>
      </c>
      <c r="B13" s="8" t="s">
        <v>25</v>
      </c>
      <c r="C13" s="9">
        <v>1</v>
      </c>
      <c r="D13" s="9">
        <f t="shared" si="0"/>
        <v>16</v>
      </c>
      <c r="E13" s="9">
        <v>16</v>
      </c>
      <c r="F13" s="9"/>
      <c r="G13" s="9"/>
      <c r="H13" s="9"/>
      <c r="I13" s="9">
        <v>2</v>
      </c>
      <c r="J13" s="14"/>
      <c r="K13" s="15">
        <v>1</v>
      </c>
      <c r="L13" s="5"/>
      <c r="M13" s="11"/>
      <c r="N13" s="11"/>
      <c r="O13" s="5"/>
      <c r="P13" s="11"/>
      <c r="Q13" s="11"/>
      <c r="R13" s="5"/>
      <c r="S13" s="11"/>
      <c r="T13" s="12"/>
      <c r="U13" s="13"/>
      <c r="V13" s="13"/>
    </row>
    <row r="14" spans="1:22" ht="26.4" x14ac:dyDescent="0.25">
      <c r="A14" s="7" t="s">
        <v>26</v>
      </c>
      <c r="B14" s="8" t="s">
        <v>27</v>
      </c>
      <c r="C14" s="9">
        <v>3</v>
      </c>
      <c r="D14" s="9">
        <f t="shared" si="0"/>
        <v>48</v>
      </c>
      <c r="E14" s="9">
        <v>48</v>
      </c>
      <c r="F14" s="9"/>
      <c r="G14" s="9"/>
      <c r="H14" s="9"/>
      <c r="I14" s="9">
        <v>1</v>
      </c>
      <c r="J14" s="10">
        <v>3</v>
      </c>
      <c r="K14" s="11"/>
      <c r="L14" s="5"/>
      <c r="M14" s="11"/>
      <c r="N14" s="11"/>
      <c r="O14" s="5"/>
      <c r="P14" s="11"/>
      <c r="Q14" s="11"/>
      <c r="R14" s="5"/>
      <c r="S14" s="11"/>
      <c r="T14" s="12"/>
      <c r="U14" s="13"/>
      <c r="V14" s="13"/>
    </row>
    <row r="15" spans="1:22" ht="26.4" x14ac:dyDescent="0.25">
      <c r="A15" s="7" t="s">
        <v>28</v>
      </c>
      <c r="B15" s="8" t="s">
        <v>29</v>
      </c>
      <c r="C15" s="9">
        <v>3</v>
      </c>
      <c r="D15" s="9">
        <f t="shared" si="0"/>
        <v>48</v>
      </c>
      <c r="E15" s="9">
        <v>48</v>
      </c>
      <c r="F15" s="9"/>
      <c r="G15" s="9"/>
      <c r="H15" s="9"/>
      <c r="I15" s="9">
        <v>2</v>
      </c>
      <c r="J15" s="14"/>
      <c r="K15" s="15">
        <v>3</v>
      </c>
      <c r="L15" s="5"/>
      <c r="M15" s="11"/>
      <c r="N15" s="11"/>
      <c r="O15" s="5"/>
      <c r="P15" s="11"/>
      <c r="Q15" s="11"/>
      <c r="R15" s="5"/>
      <c r="S15" s="11"/>
      <c r="T15" s="12"/>
      <c r="U15" s="13"/>
      <c r="V15" s="13"/>
    </row>
    <row r="16" spans="1:22" ht="26.4" x14ac:dyDescent="0.25">
      <c r="A16" s="7" t="s">
        <v>30</v>
      </c>
      <c r="B16" s="8" t="s">
        <v>31</v>
      </c>
      <c r="C16" s="9">
        <v>1</v>
      </c>
      <c r="D16" s="9">
        <f t="shared" si="0"/>
        <v>16</v>
      </c>
      <c r="E16" s="9"/>
      <c r="F16" s="9"/>
      <c r="G16" s="9"/>
      <c r="H16" s="9">
        <v>16</v>
      </c>
      <c r="I16" s="9">
        <v>1</v>
      </c>
      <c r="J16" s="10">
        <v>1</v>
      </c>
      <c r="K16" s="11"/>
      <c r="L16" s="5"/>
      <c r="M16" s="11"/>
      <c r="N16" s="11"/>
      <c r="O16" s="5"/>
      <c r="P16" s="11"/>
      <c r="Q16" s="11"/>
      <c r="R16" s="5"/>
      <c r="S16" s="11"/>
      <c r="T16" s="12"/>
      <c r="U16" s="13"/>
      <c r="V16" s="13"/>
    </row>
    <row r="17" spans="1:22" ht="26.4" x14ac:dyDescent="0.25">
      <c r="A17" s="7" t="s">
        <v>32</v>
      </c>
      <c r="B17" s="8" t="s">
        <v>33</v>
      </c>
      <c r="C17" s="9">
        <v>1</v>
      </c>
      <c r="D17" s="9">
        <f t="shared" si="0"/>
        <v>16</v>
      </c>
      <c r="E17" s="9"/>
      <c r="F17" s="9"/>
      <c r="G17" s="9"/>
      <c r="H17" s="9">
        <v>16</v>
      </c>
      <c r="I17" s="9">
        <v>2</v>
      </c>
      <c r="J17" s="14"/>
      <c r="K17" s="15">
        <v>1</v>
      </c>
      <c r="L17" s="5"/>
      <c r="M17" s="11"/>
      <c r="N17" s="11"/>
      <c r="O17" s="5"/>
      <c r="P17" s="11"/>
      <c r="Q17" s="11"/>
      <c r="R17" s="5"/>
      <c r="S17" s="11"/>
      <c r="T17" s="12"/>
      <c r="U17" s="13"/>
      <c r="V17" s="13"/>
    </row>
    <row r="18" spans="1:22" ht="26.4" x14ac:dyDescent="0.25">
      <c r="A18" s="7" t="s">
        <v>34</v>
      </c>
      <c r="B18" s="8" t="s">
        <v>35</v>
      </c>
      <c r="C18" s="9">
        <v>1</v>
      </c>
      <c r="D18" s="9">
        <f t="shared" si="0"/>
        <v>16</v>
      </c>
      <c r="E18" s="9"/>
      <c r="F18" s="9"/>
      <c r="G18" s="9"/>
      <c r="H18" s="9">
        <v>16</v>
      </c>
      <c r="I18" s="9">
        <v>3</v>
      </c>
      <c r="J18" s="14"/>
      <c r="K18" s="11"/>
      <c r="L18" s="5"/>
      <c r="M18" s="15">
        <v>1</v>
      </c>
      <c r="N18" s="11"/>
      <c r="O18" s="5"/>
      <c r="P18" s="11"/>
      <c r="Q18" s="11"/>
      <c r="R18" s="5"/>
      <c r="S18" s="11"/>
      <c r="T18" s="12"/>
      <c r="U18" s="13"/>
      <c r="V18" s="13"/>
    </row>
    <row r="19" spans="1:22" ht="26.4" x14ac:dyDescent="0.25">
      <c r="A19" s="7" t="s">
        <v>36</v>
      </c>
      <c r="B19" s="8" t="s">
        <v>37</v>
      </c>
      <c r="C19" s="9">
        <v>1</v>
      </c>
      <c r="D19" s="9">
        <f t="shared" si="0"/>
        <v>16</v>
      </c>
      <c r="E19" s="9"/>
      <c r="F19" s="9"/>
      <c r="G19" s="9"/>
      <c r="H19" s="9">
        <v>16</v>
      </c>
      <c r="I19" s="9">
        <v>4</v>
      </c>
      <c r="J19" s="14"/>
      <c r="K19" s="11"/>
      <c r="L19" s="5"/>
      <c r="M19" s="11"/>
      <c r="N19" s="15">
        <v>1</v>
      </c>
      <c r="O19" s="5"/>
      <c r="P19" s="11"/>
      <c r="Q19" s="11"/>
      <c r="R19" s="5"/>
      <c r="S19" s="11"/>
      <c r="T19" s="12"/>
      <c r="U19" s="13"/>
      <c r="V19" s="13"/>
    </row>
    <row r="20" spans="1:22" ht="13.8" thickBot="1" x14ac:dyDescent="0.3">
      <c r="A20" s="16"/>
      <c r="B20" s="17"/>
      <c r="C20" s="18"/>
      <c r="D20" s="19"/>
      <c r="E20" s="19"/>
      <c r="F20" s="18"/>
      <c r="G20" s="18"/>
      <c r="H20" s="19"/>
      <c r="I20" s="11"/>
      <c r="J20" s="10"/>
      <c r="K20" s="11"/>
      <c r="L20" s="5"/>
      <c r="M20" s="11"/>
      <c r="N20" s="11"/>
      <c r="O20" s="5"/>
      <c r="P20" s="15"/>
      <c r="Q20" s="15"/>
      <c r="R20" s="5"/>
      <c r="S20" s="15"/>
      <c r="T20" s="20"/>
      <c r="U20" s="47"/>
      <c r="V20" s="13"/>
    </row>
    <row r="21" spans="1:22" x14ac:dyDescent="0.25">
      <c r="A21" s="84" t="s">
        <v>38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</row>
    <row r="22" spans="1:22" x14ac:dyDescent="0.25">
      <c r="A22" s="98" t="s">
        <v>39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6"/>
    </row>
    <row r="23" spans="1:22" x14ac:dyDescent="0.25">
      <c r="A23" s="98" t="s">
        <v>40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100"/>
    </row>
    <row r="24" spans="1:22" ht="26.4" x14ac:dyDescent="0.25">
      <c r="A24" s="7" t="s">
        <v>41</v>
      </c>
      <c r="B24" s="17" t="s">
        <v>42</v>
      </c>
      <c r="C24" s="9">
        <v>5</v>
      </c>
      <c r="D24" s="9">
        <f t="shared" ref="D24:D29" si="1">C24*16</f>
        <v>80</v>
      </c>
      <c r="E24" s="9">
        <v>80</v>
      </c>
      <c r="F24" s="18"/>
      <c r="G24" s="18"/>
      <c r="H24" s="9">
        <v>16</v>
      </c>
      <c r="I24" s="9">
        <v>1</v>
      </c>
      <c r="J24" s="10">
        <v>5</v>
      </c>
      <c r="K24" s="11"/>
      <c r="L24" s="5"/>
      <c r="M24" s="11"/>
      <c r="N24" s="11"/>
      <c r="O24" s="5"/>
      <c r="P24" s="11"/>
      <c r="Q24" s="11"/>
      <c r="R24" s="5"/>
      <c r="S24" s="11"/>
      <c r="T24" s="12"/>
      <c r="U24" s="12"/>
      <c r="V24" s="12"/>
    </row>
    <row r="25" spans="1:22" ht="26.4" x14ac:dyDescent="0.25">
      <c r="A25" s="7" t="s">
        <v>43</v>
      </c>
      <c r="B25" s="17" t="s">
        <v>44</v>
      </c>
      <c r="C25" s="9">
        <v>5</v>
      </c>
      <c r="D25" s="9">
        <f t="shared" si="1"/>
        <v>80</v>
      </c>
      <c r="E25" s="9">
        <v>80</v>
      </c>
      <c r="F25" s="18"/>
      <c r="G25" s="18"/>
      <c r="H25" s="9">
        <v>16</v>
      </c>
      <c r="I25" s="9">
        <v>2</v>
      </c>
      <c r="J25" s="14"/>
      <c r="K25" s="15">
        <v>5</v>
      </c>
      <c r="L25" s="5"/>
      <c r="M25" s="11"/>
      <c r="N25" s="11"/>
      <c r="O25" s="5"/>
      <c r="P25" s="11"/>
      <c r="Q25" s="11"/>
      <c r="R25" s="5"/>
      <c r="S25" s="11"/>
      <c r="T25" s="12"/>
      <c r="U25" s="12"/>
      <c r="V25" s="12"/>
    </row>
    <row r="26" spans="1:22" ht="26.4" x14ac:dyDescent="0.25">
      <c r="A26" s="7" t="s">
        <v>45</v>
      </c>
      <c r="B26" s="17" t="s">
        <v>46</v>
      </c>
      <c r="C26" s="9">
        <v>5</v>
      </c>
      <c r="D26" s="9">
        <f t="shared" si="1"/>
        <v>80</v>
      </c>
      <c r="E26" s="9">
        <v>80</v>
      </c>
      <c r="F26" s="18"/>
      <c r="G26" s="18"/>
      <c r="H26" s="9"/>
      <c r="I26" s="9">
        <v>1</v>
      </c>
      <c r="J26" s="10">
        <v>5</v>
      </c>
      <c r="K26" s="15"/>
      <c r="L26" s="5"/>
      <c r="M26" s="15"/>
      <c r="N26" s="11"/>
      <c r="O26" s="5"/>
      <c r="P26" s="11"/>
      <c r="Q26" s="11"/>
      <c r="R26" s="5"/>
      <c r="S26" s="11"/>
      <c r="T26" s="12"/>
      <c r="U26" s="12"/>
      <c r="V26" s="24"/>
    </row>
    <row r="27" spans="1:22" ht="26.4" x14ac:dyDescent="0.25">
      <c r="A27" s="7" t="s">
        <v>47</v>
      </c>
      <c r="B27" s="8" t="s">
        <v>48</v>
      </c>
      <c r="C27" s="9">
        <v>5</v>
      </c>
      <c r="D27" s="9">
        <f t="shared" si="1"/>
        <v>80</v>
      </c>
      <c r="E27" s="9">
        <v>80</v>
      </c>
      <c r="F27" s="18"/>
      <c r="G27" s="18"/>
      <c r="H27" s="9"/>
      <c r="I27" s="9">
        <v>2</v>
      </c>
      <c r="J27" s="14"/>
      <c r="K27" s="15">
        <v>5</v>
      </c>
      <c r="L27" s="5"/>
      <c r="M27" s="11"/>
      <c r="N27" s="11"/>
      <c r="O27" s="5"/>
      <c r="P27" s="11"/>
      <c r="Q27" s="11"/>
      <c r="R27" s="5"/>
      <c r="S27" s="11"/>
      <c r="T27" s="12"/>
      <c r="U27" s="12"/>
      <c r="V27" s="12"/>
    </row>
    <row r="28" spans="1:22" ht="26.4" x14ac:dyDescent="0.25">
      <c r="A28" s="7" t="s">
        <v>49</v>
      </c>
      <c r="B28" s="8" t="s">
        <v>50</v>
      </c>
      <c r="C28" s="9">
        <v>5</v>
      </c>
      <c r="D28" s="9">
        <f t="shared" si="1"/>
        <v>80</v>
      </c>
      <c r="E28" s="9">
        <v>80</v>
      </c>
      <c r="F28" s="18"/>
      <c r="G28" s="18"/>
      <c r="H28" s="9"/>
      <c r="I28" s="9">
        <v>3</v>
      </c>
      <c r="J28" s="14"/>
      <c r="K28" s="11"/>
      <c r="L28" s="5"/>
      <c r="M28" s="15">
        <v>5</v>
      </c>
      <c r="N28" s="11"/>
      <c r="O28" s="5"/>
      <c r="P28" s="11"/>
      <c r="Q28" s="11"/>
      <c r="R28" s="5"/>
      <c r="S28" s="11"/>
      <c r="T28" s="12"/>
      <c r="U28" s="12"/>
      <c r="V28" s="12"/>
    </row>
    <row r="29" spans="1:22" x14ac:dyDescent="0.25">
      <c r="A29" s="16" t="s">
        <v>51</v>
      </c>
      <c r="B29" s="17" t="s">
        <v>52</v>
      </c>
      <c r="C29" s="9">
        <v>3</v>
      </c>
      <c r="D29" s="9">
        <f t="shared" si="1"/>
        <v>48</v>
      </c>
      <c r="E29" s="9">
        <v>48</v>
      </c>
      <c r="F29" s="18"/>
      <c r="G29" s="18"/>
      <c r="H29" s="19"/>
      <c r="I29" s="9">
        <v>4</v>
      </c>
      <c r="J29" s="14"/>
      <c r="K29" s="15"/>
      <c r="L29" s="5"/>
      <c r="M29" s="15"/>
      <c r="N29" s="15">
        <v>3</v>
      </c>
      <c r="O29" s="5"/>
      <c r="P29" s="15"/>
      <c r="Q29" s="11"/>
      <c r="R29" s="5"/>
      <c r="S29" s="11"/>
      <c r="T29" s="12"/>
      <c r="U29" s="12"/>
      <c r="V29" s="24"/>
    </row>
    <row r="30" spans="1:22" x14ac:dyDescent="0.25">
      <c r="A30" s="16"/>
      <c r="B30" s="17"/>
      <c r="C30" s="18"/>
      <c r="D30" s="18"/>
      <c r="E30" s="18"/>
      <c r="F30" s="18"/>
      <c r="G30" s="18"/>
      <c r="H30" s="18"/>
      <c r="I30" s="18"/>
      <c r="J30" s="10"/>
      <c r="K30" s="11"/>
      <c r="L30" s="5"/>
      <c r="M30" s="11"/>
      <c r="N30" s="11"/>
      <c r="O30" s="5"/>
      <c r="P30" s="11"/>
      <c r="Q30" s="11"/>
      <c r="R30" s="5"/>
      <c r="S30" s="11"/>
      <c r="T30" s="12"/>
      <c r="U30" s="12"/>
      <c r="V30" s="12"/>
    </row>
    <row r="31" spans="1:22" x14ac:dyDescent="0.25">
      <c r="A31" s="98" t="s">
        <v>53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6"/>
    </row>
    <row r="32" spans="1:22" x14ac:dyDescent="0.25">
      <c r="A32" s="98" t="s">
        <v>156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6"/>
    </row>
    <row r="33" spans="1:253" x14ac:dyDescent="0.25">
      <c r="A33" s="16" t="s">
        <v>54</v>
      </c>
      <c r="B33" s="17" t="s">
        <v>55</v>
      </c>
      <c r="C33" s="9">
        <v>4</v>
      </c>
      <c r="D33" s="9">
        <f t="shared" ref="D33:D39" si="2">C33*16</f>
        <v>64</v>
      </c>
      <c r="E33" s="9">
        <v>64</v>
      </c>
      <c r="F33" s="18"/>
      <c r="G33" s="18"/>
      <c r="H33" s="18"/>
      <c r="I33" s="9">
        <v>1</v>
      </c>
      <c r="J33" s="10">
        <v>4</v>
      </c>
      <c r="K33" s="11"/>
      <c r="L33" s="5"/>
      <c r="M33" s="11"/>
      <c r="N33" s="11"/>
      <c r="O33" s="5"/>
      <c r="P33" s="11"/>
      <c r="Q33" s="11"/>
      <c r="R33" s="5"/>
      <c r="S33" s="11"/>
      <c r="T33" s="12"/>
      <c r="U33" s="24"/>
      <c r="V33" s="24" t="s">
        <v>56</v>
      </c>
    </row>
    <row r="34" spans="1:253" x14ac:dyDescent="0.25">
      <c r="A34" s="16" t="s">
        <v>57</v>
      </c>
      <c r="B34" s="17" t="s">
        <v>58</v>
      </c>
      <c r="C34" s="9">
        <v>5</v>
      </c>
      <c r="D34" s="9">
        <f t="shared" si="2"/>
        <v>80</v>
      </c>
      <c r="E34" s="9">
        <v>48</v>
      </c>
      <c r="F34" s="19">
        <v>32</v>
      </c>
      <c r="G34" s="18"/>
      <c r="H34" s="18"/>
      <c r="I34" s="9">
        <v>1</v>
      </c>
      <c r="J34" s="10">
        <v>5</v>
      </c>
      <c r="K34" s="11"/>
      <c r="L34" s="5"/>
      <c r="M34" s="11"/>
      <c r="N34" s="11"/>
      <c r="O34" s="5"/>
      <c r="P34" s="11"/>
      <c r="Q34" s="11"/>
      <c r="R34" s="5"/>
      <c r="S34" s="11"/>
      <c r="T34" s="12"/>
      <c r="U34" s="24"/>
      <c r="V34" s="24" t="s">
        <v>59</v>
      </c>
    </row>
    <row r="35" spans="1:253" x14ac:dyDescent="0.25">
      <c r="A35" s="16" t="s">
        <v>60</v>
      </c>
      <c r="B35" s="17" t="s">
        <v>61</v>
      </c>
      <c r="C35" s="9">
        <v>3</v>
      </c>
      <c r="D35" s="9">
        <f t="shared" si="2"/>
        <v>48</v>
      </c>
      <c r="E35" s="9">
        <v>32</v>
      </c>
      <c r="F35" s="19">
        <v>16</v>
      </c>
      <c r="G35" s="18"/>
      <c r="H35" s="18"/>
      <c r="I35" s="9">
        <v>2</v>
      </c>
      <c r="J35" s="14"/>
      <c r="K35" s="15">
        <v>3</v>
      </c>
      <c r="L35" s="5"/>
      <c r="M35" s="11"/>
      <c r="N35" s="11"/>
      <c r="O35" s="5"/>
      <c r="P35" s="11"/>
      <c r="Q35" s="11"/>
      <c r="R35" s="5"/>
      <c r="S35" s="11"/>
      <c r="T35" s="12"/>
      <c r="U35" s="24"/>
      <c r="V35" s="24" t="s">
        <v>59</v>
      </c>
    </row>
    <row r="36" spans="1:253" x14ac:dyDescent="0.25">
      <c r="A36" s="16" t="s">
        <v>62</v>
      </c>
      <c r="B36" s="8" t="s">
        <v>63</v>
      </c>
      <c r="C36" s="9">
        <v>3</v>
      </c>
      <c r="D36" s="9">
        <f t="shared" si="2"/>
        <v>48</v>
      </c>
      <c r="E36" s="9">
        <v>48</v>
      </c>
      <c r="F36" s="25"/>
      <c r="G36" s="25"/>
      <c r="H36" s="25"/>
      <c r="I36" s="9">
        <v>3</v>
      </c>
      <c r="J36" s="14"/>
      <c r="K36" s="11"/>
      <c r="L36" s="5"/>
      <c r="M36" s="15">
        <v>3</v>
      </c>
      <c r="N36" s="15"/>
      <c r="O36" s="5"/>
      <c r="P36" s="11"/>
      <c r="Q36" s="11"/>
      <c r="R36" s="5"/>
      <c r="S36" s="11"/>
      <c r="T36" s="12"/>
      <c r="U36" s="24"/>
      <c r="V36" s="24" t="s">
        <v>64</v>
      </c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</row>
    <row r="37" spans="1:253" x14ac:dyDescent="0.25">
      <c r="A37" s="16" t="s">
        <v>65</v>
      </c>
      <c r="B37" s="8" t="s">
        <v>66</v>
      </c>
      <c r="C37" s="9">
        <v>4</v>
      </c>
      <c r="D37" s="9">
        <f t="shared" si="2"/>
        <v>64</v>
      </c>
      <c r="E37" s="9">
        <v>48</v>
      </c>
      <c r="F37" s="18"/>
      <c r="G37" s="18"/>
      <c r="H37" s="18"/>
      <c r="I37" s="9">
        <v>4</v>
      </c>
      <c r="J37" s="14"/>
      <c r="K37" s="11"/>
      <c r="L37" s="5"/>
      <c r="M37" s="15"/>
      <c r="N37" s="15">
        <v>4</v>
      </c>
      <c r="O37" s="5"/>
      <c r="P37" s="15"/>
      <c r="Q37" s="11"/>
      <c r="R37" s="5"/>
      <c r="S37" s="11"/>
      <c r="T37" s="12"/>
      <c r="U37" s="24"/>
      <c r="V37" s="24" t="s">
        <v>67</v>
      </c>
    </row>
    <row r="38" spans="1:253" x14ac:dyDescent="0.25">
      <c r="A38" s="16" t="s">
        <v>68</v>
      </c>
      <c r="B38" s="8" t="s">
        <v>69</v>
      </c>
      <c r="C38" s="9">
        <v>4</v>
      </c>
      <c r="D38" s="9">
        <f t="shared" si="2"/>
        <v>64</v>
      </c>
      <c r="E38" s="9">
        <v>48</v>
      </c>
      <c r="F38" s="18"/>
      <c r="G38" s="18"/>
      <c r="H38" s="18"/>
      <c r="I38" s="9">
        <v>5</v>
      </c>
      <c r="J38" s="14"/>
      <c r="K38" s="11"/>
      <c r="L38" s="5"/>
      <c r="M38" s="11"/>
      <c r="N38" s="11"/>
      <c r="O38" s="5"/>
      <c r="P38" s="15">
        <v>4</v>
      </c>
      <c r="Q38" s="11"/>
      <c r="R38" s="5"/>
      <c r="S38" s="11"/>
      <c r="T38" s="12"/>
      <c r="U38" s="24"/>
      <c r="V38" s="24" t="s">
        <v>67</v>
      </c>
    </row>
    <row r="39" spans="1:253" x14ac:dyDescent="0.25">
      <c r="A39" s="16" t="s">
        <v>70</v>
      </c>
      <c r="B39" s="8" t="s">
        <v>71</v>
      </c>
      <c r="C39" s="9">
        <v>3</v>
      </c>
      <c r="D39" s="9">
        <f t="shared" si="2"/>
        <v>48</v>
      </c>
      <c r="E39" s="9">
        <v>48</v>
      </c>
      <c r="F39" s="18"/>
      <c r="G39" s="18"/>
      <c r="H39" s="18"/>
      <c r="I39" s="9">
        <v>6</v>
      </c>
      <c r="J39" s="14"/>
      <c r="K39" s="11"/>
      <c r="L39" s="5"/>
      <c r="M39" s="11"/>
      <c r="N39" s="11"/>
      <c r="O39" s="5"/>
      <c r="P39" s="11"/>
      <c r="Q39" s="15">
        <v>3</v>
      </c>
      <c r="R39" s="5"/>
      <c r="S39" s="11"/>
      <c r="T39" s="12"/>
      <c r="U39" s="24"/>
      <c r="V39" s="24" t="s">
        <v>166</v>
      </c>
    </row>
    <row r="40" spans="1:253" x14ac:dyDescent="0.25">
      <c r="A40" s="16"/>
      <c r="B40" s="17"/>
      <c r="C40" s="19"/>
      <c r="D40" s="18"/>
      <c r="E40" s="18"/>
      <c r="F40" s="18"/>
      <c r="G40" s="18"/>
      <c r="H40" s="18"/>
      <c r="I40" s="18"/>
      <c r="J40" s="14"/>
      <c r="K40" s="11"/>
      <c r="L40" s="5"/>
      <c r="M40" s="11"/>
      <c r="N40" s="11"/>
      <c r="O40" s="5"/>
      <c r="P40" s="11"/>
      <c r="Q40" s="11"/>
      <c r="R40" s="5"/>
      <c r="S40" s="11"/>
      <c r="T40" s="12"/>
      <c r="U40" s="12"/>
      <c r="V40" s="12"/>
    </row>
    <row r="41" spans="1:253" x14ac:dyDescent="0.25">
      <c r="A41" s="54" t="s">
        <v>72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6"/>
    </row>
    <row r="42" spans="1:253" x14ac:dyDescent="0.25">
      <c r="A42" s="54" t="s">
        <v>73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6"/>
    </row>
    <row r="43" spans="1:253" x14ac:dyDescent="0.25">
      <c r="A43" s="16" t="s">
        <v>74</v>
      </c>
      <c r="B43" s="8" t="s">
        <v>75</v>
      </c>
      <c r="C43" s="9">
        <v>3</v>
      </c>
      <c r="D43" s="9">
        <f t="shared" ref="D43:D64" si="3">C43*16</f>
        <v>48</v>
      </c>
      <c r="E43" s="9">
        <v>48</v>
      </c>
      <c r="F43" s="18"/>
      <c r="G43" s="18"/>
      <c r="H43" s="19"/>
      <c r="I43" s="9">
        <v>3</v>
      </c>
      <c r="J43" s="14"/>
      <c r="K43" s="11"/>
      <c r="L43" s="5"/>
      <c r="M43" s="15">
        <v>3</v>
      </c>
      <c r="N43" s="15"/>
      <c r="O43" s="5"/>
      <c r="P43" s="15"/>
      <c r="Q43" s="15"/>
      <c r="R43" s="5"/>
      <c r="S43" s="11"/>
      <c r="T43" s="12"/>
      <c r="U43" s="87" t="s">
        <v>160</v>
      </c>
      <c r="V43" s="12" t="s">
        <v>76</v>
      </c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</row>
    <row r="44" spans="1:253" x14ac:dyDescent="0.25">
      <c r="A44" s="16" t="s">
        <v>77</v>
      </c>
      <c r="B44" s="8" t="s">
        <v>78</v>
      </c>
      <c r="C44" s="9">
        <v>3</v>
      </c>
      <c r="D44" s="9">
        <v>48</v>
      </c>
      <c r="E44" s="9">
        <v>48</v>
      </c>
      <c r="F44" s="18"/>
      <c r="G44" s="18"/>
      <c r="H44" s="19"/>
      <c r="I44" s="9">
        <v>3</v>
      </c>
      <c r="J44" s="14"/>
      <c r="K44" s="11"/>
      <c r="L44" s="5"/>
      <c r="M44" s="15">
        <v>3</v>
      </c>
      <c r="N44" s="15"/>
      <c r="O44" s="5"/>
      <c r="P44" s="15"/>
      <c r="Q44" s="15"/>
      <c r="R44" s="5"/>
      <c r="S44" s="11"/>
      <c r="T44" s="12"/>
      <c r="U44" s="89"/>
      <c r="V44" s="12" t="s">
        <v>79</v>
      </c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</row>
    <row r="45" spans="1:253" x14ac:dyDescent="0.25">
      <c r="A45" s="16" t="s">
        <v>80</v>
      </c>
      <c r="B45" s="8" t="s">
        <v>81</v>
      </c>
      <c r="C45" s="9">
        <v>2</v>
      </c>
      <c r="D45" s="9">
        <f t="shared" si="3"/>
        <v>32</v>
      </c>
      <c r="E45" s="9">
        <v>32</v>
      </c>
      <c r="F45" s="18"/>
      <c r="G45" s="18"/>
      <c r="H45" s="19"/>
      <c r="I45" s="9">
        <v>3</v>
      </c>
      <c r="J45" s="14"/>
      <c r="K45" s="11"/>
      <c r="L45" s="5"/>
      <c r="M45" s="15">
        <v>2</v>
      </c>
      <c r="N45" s="15"/>
      <c r="O45" s="5"/>
      <c r="P45" s="15"/>
      <c r="Q45" s="15"/>
      <c r="R45" s="5"/>
      <c r="S45" s="11"/>
      <c r="T45" s="12"/>
      <c r="U45" s="90"/>
      <c r="V45" s="12" t="s">
        <v>161</v>
      </c>
    </row>
    <row r="46" spans="1:253" x14ac:dyDescent="0.25">
      <c r="A46" s="16" t="s">
        <v>82</v>
      </c>
      <c r="B46" s="17" t="s">
        <v>83</v>
      </c>
      <c r="C46" s="9">
        <v>3</v>
      </c>
      <c r="D46" s="9">
        <f>C46*16</f>
        <v>48</v>
      </c>
      <c r="E46" s="9">
        <v>64</v>
      </c>
      <c r="F46" s="18"/>
      <c r="G46" s="18"/>
      <c r="H46" s="19"/>
      <c r="I46" s="9">
        <v>4</v>
      </c>
      <c r="J46" s="14"/>
      <c r="K46" s="11"/>
      <c r="L46" s="5"/>
      <c r="M46" s="15"/>
      <c r="N46" s="15">
        <v>3</v>
      </c>
      <c r="O46" s="5"/>
      <c r="P46" s="11"/>
      <c r="Q46" s="11"/>
      <c r="R46" s="5"/>
      <c r="S46" s="11"/>
      <c r="T46" s="12"/>
      <c r="U46" s="87" t="s">
        <v>162</v>
      </c>
      <c r="V46" s="24" t="s">
        <v>84</v>
      </c>
    </row>
    <row r="47" spans="1:253" x14ac:dyDescent="0.25">
      <c r="A47" s="16" t="s">
        <v>85</v>
      </c>
      <c r="B47" s="17" t="s">
        <v>86</v>
      </c>
      <c r="C47" s="9">
        <v>3</v>
      </c>
      <c r="D47" s="9">
        <v>48</v>
      </c>
      <c r="E47" s="9">
        <v>48</v>
      </c>
      <c r="F47" s="18"/>
      <c r="G47" s="18"/>
      <c r="H47" s="19"/>
      <c r="I47" s="9">
        <v>4</v>
      </c>
      <c r="J47" s="14"/>
      <c r="K47" s="11"/>
      <c r="L47" s="5"/>
      <c r="M47" s="15"/>
      <c r="N47" s="15">
        <v>3</v>
      </c>
      <c r="O47" s="5"/>
      <c r="P47" s="11"/>
      <c r="Q47" s="11"/>
      <c r="R47" s="5"/>
      <c r="S47" s="11"/>
      <c r="T47" s="12"/>
      <c r="U47" s="90"/>
      <c r="V47" s="24" t="s">
        <v>87</v>
      </c>
    </row>
    <row r="48" spans="1:253" ht="24" x14ac:dyDescent="0.25">
      <c r="A48" s="16" t="s">
        <v>88</v>
      </c>
      <c r="B48" s="8" t="s">
        <v>89</v>
      </c>
      <c r="C48" s="9">
        <v>2</v>
      </c>
      <c r="D48" s="9">
        <f t="shared" si="3"/>
        <v>32</v>
      </c>
      <c r="E48" s="9">
        <v>32</v>
      </c>
      <c r="F48" s="18"/>
      <c r="G48" s="18"/>
      <c r="H48" s="18"/>
      <c r="I48" s="9">
        <v>4.5</v>
      </c>
      <c r="J48" s="14"/>
      <c r="K48" s="11"/>
      <c r="L48" s="5"/>
      <c r="M48" s="11"/>
      <c r="N48" s="15"/>
      <c r="O48" s="5">
        <v>2</v>
      </c>
      <c r="P48" s="15"/>
      <c r="Q48" s="15"/>
      <c r="R48" s="5"/>
      <c r="S48" s="11"/>
      <c r="T48" s="12"/>
      <c r="U48" s="87" t="s">
        <v>163</v>
      </c>
      <c r="V48" s="12" t="s">
        <v>90</v>
      </c>
    </row>
    <row r="49" spans="1:253" x14ac:dyDescent="0.25">
      <c r="A49" s="16" t="s">
        <v>91</v>
      </c>
      <c r="B49" s="8" t="s">
        <v>92</v>
      </c>
      <c r="C49" s="9">
        <v>2</v>
      </c>
      <c r="D49" s="9">
        <f t="shared" si="3"/>
        <v>32</v>
      </c>
      <c r="E49" s="9">
        <v>32</v>
      </c>
      <c r="F49" s="18"/>
      <c r="G49" s="18"/>
      <c r="H49" s="19"/>
      <c r="I49" s="9">
        <v>4.5</v>
      </c>
      <c r="J49" s="14"/>
      <c r="K49" s="11"/>
      <c r="L49" s="5"/>
      <c r="M49" s="11"/>
      <c r="N49" s="15"/>
      <c r="O49" s="5">
        <v>2</v>
      </c>
      <c r="P49" s="15"/>
      <c r="Q49" s="11"/>
      <c r="R49" s="5"/>
      <c r="S49" s="11"/>
      <c r="T49" s="20"/>
      <c r="U49" s="89"/>
      <c r="V49" s="12" t="s">
        <v>93</v>
      </c>
    </row>
    <row r="50" spans="1:253" x14ac:dyDescent="0.25">
      <c r="A50" s="16" t="s">
        <v>94</v>
      </c>
      <c r="B50" s="8" t="s">
        <v>95</v>
      </c>
      <c r="C50" s="9">
        <v>2</v>
      </c>
      <c r="D50" s="9">
        <f t="shared" si="3"/>
        <v>32</v>
      </c>
      <c r="E50" s="9">
        <v>32</v>
      </c>
      <c r="F50" s="18"/>
      <c r="G50" s="18"/>
      <c r="H50" s="18"/>
      <c r="I50" s="9">
        <v>4.5</v>
      </c>
      <c r="J50" s="14"/>
      <c r="K50" s="11"/>
      <c r="L50" s="5"/>
      <c r="M50" s="11"/>
      <c r="N50" s="11"/>
      <c r="O50" s="5">
        <v>2</v>
      </c>
      <c r="P50" s="15"/>
      <c r="Q50" s="15"/>
      <c r="R50" s="5"/>
      <c r="S50" s="11"/>
      <c r="T50" s="12"/>
      <c r="U50" s="89"/>
      <c r="V50" s="12" t="s">
        <v>96</v>
      </c>
    </row>
    <row r="51" spans="1:253" x14ac:dyDescent="0.25">
      <c r="A51" s="16" t="s">
        <v>97</v>
      </c>
      <c r="B51" s="8" t="s">
        <v>98</v>
      </c>
      <c r="C51" s="9">
        <v>2</v>
      </c>
      <c r="D51" s="9">
        <f t="shared" si="3"/>
        <v>32</v>
      </c>
      <c r="E51" s="9">
        <v>32</v>
      </c>
      <c r="F51" s="18"/>
      <c r="G51" s="18"/>
      <c r="H51" s="18"/>
      <c r="I51" s="9">
        <v>4.5</v>
      </c>
      <c r="J51" s="14"/>
      <c r="K51" s="11"/>
      <c r="L51" s="5"/>
      <c r="M51" s="11"/>
      <c r="N51" s="11"/>
      <c r="O51" s="5">
        <v>2</v>
      </c>
      <c r="P51" s="15"/>
      <c r="Q51" s="15"/>
      <c r="R51" s="5"/>
      <c r="S51" s="11"/>
      <c r="T51" s="12"/>
      <c r="U51" s="89"/>
      <c r="V51" s="24" t="s">
        <v>99</v>
      </c>
    </row>
    <row r="52" spans="1:253" x14ac:dyDescent="0.25">
      <c r="A52" s="16" t="s">
        <v>100</v>
      </c>
      <c r="B52" s="8" t="s">
        <v>101</v>
      </c>
      <c r="C52" s="9">
        <v>2</v>
      </c>
      <c r="D52" s="9">
        <f t="shared" si="3"/>
        <v>32</v>
      </c>
      <c r="E52" s="9">
        <v>32</v>
      </c>
      <c r="F52" s="18"/>
      <c r="G52" s="18"/>
      <c r="H52" s="18"/>
      <c r="I52" s="9">
        <v>4.5</v>
      </c>
      <c r="J52" s="14"/>
      <c r="K52" s="11"/>
      <c r="L52" s="5"/>
      <c r="M52" s="11"/>
      <c r="N52" s="11"/>
      <c r="O52" s="5">
        <v>2</v>
      </c>
      <c r="P52" s="15"/>
      <c r="Q52" s="15"/>
      <c r="R52" s="5"/>
      <c r="S52" s="11"/>
      <c r="T52" s="12"/>
      <c r="U52" s="89"/>
      <c r="V52" s="24" t="s">
        <v>102</v>
      </c>
    </row>
    <row r="53" spans="1:253" x14ac:dyDescent="0.25">
      <c r="A53" s="16"/>
      <c r="B53" s="8" t="s">
        <v>103</v>
      </c>
      <c r="C53" s="9">
        <v>2</v>
      </c>
      <c r="D53" s="9">
        <f t="shared" si="3"/>
        <v>32</v>
      </c>
      <c r="E53" s="9">
        <v>32</v>
      </c>
      <c r="F53" s="18"/>
      <c r="G53" s="18"/>
      <c r="H53" s="19"/>
      <c r="I53" s="9">
        <v>4.5</v>
      </c>
      <c r="J53" s="14"/>
      <c r="K53" s="11"/>
      <c r="L53" s="5"/>
      <c r="M53" s="11"/>
      <c r="N53" s="11"/>
      <c r="O53" s="5">
        <v>2</v>
      </c>
      <c r="P53" s="15"/>
      <c r="Q53" s="15"/>
      <c r="R53" s="5"/>
      <c r="S53" s="11"/>
      <c r="T53" s="12"/>
      <c r="U53" s="90"/>
      <c r="V53" s="12"/>
    </row>
    <row r="54" spans="1:253" x14ac:dyDescent="0.25">
      <c r="A54" s="16" t="s">
        <v>104</v>
      </c>
      <c r="B54" s="8" t="s">
        <v>105</v>
      </c>
      <c r="C54" s="9">
        <v>3</v>
      </c>
      <c r="D54" s="9">
        <f t="shared" si="3"/>
        <v>48</v>
      </c>
      <c r="E54" s="9">
        <v>48</v>
      </c>
      <c r="F54" s="18"/>
      <c r="G54" s="25"/>
      <c r="H54" s="25"/>
      <c r="I54" s="9">
        <v>5</v>
      </c>
      <c r="J54" s="14"/>
      <c r="K54" s="11"/>
      <c r="L54" s="5"/>
      <c r="M54" s="11"/>
      <c r="N54" s="15"/>
      <c r="O54" s="5"/>
      <c r="P54" s="15">
        <v>3</v>
      </c>
      <c r="Q54" s="11"/>
      <c r="R54" s="5"/>
      <c r="S54" s="11"/>
      <c r="T54" s="12"/>
      <c r="U54" s="87" t="s">
        <v>160</v>
      </c>
      <c r="V54" s="12" t="s">
        <v>106</v>
      </c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</row>
    <row r="55" spans="1:253" x14ac:dyDescent="0.25">
      <c r="A55" s="16"/>
      <c r="B55" s="8" t="s">
        <v>167</v>
      </c>
      <c r="C55" s="9">
        <v>2</v>
      </c>
      <c r="D55" s="9">
        <f>C55*16</f>
        <v>32</v>
      </c>
      <c r="E55" s="9">
        <v>32</v>
      </c>
      <c r="F55" s="18"/>
      <c r="G55" s="18"/>
      <c r="H55" s="18"/>
      <c r="I55" s="9">
        <v>5</v>
      </c>
      <c r="J55" s="14"/>
      <c r="K55" s="46"/>
      <c r="L55" s="5"/>
      <c r="M55" s="46"/>
      <c r="N55" s="46"/>
      <c r="O55" s="5"/>
      <c r="P55" s="15">
        <v>2</v>
      </c>
      <c r="Q55" s="15"/>
      <c r="R55" s="5"/>
      <c r="S55" s="46"/>
      <c r="T55" s="12"/>
      <c r="U55" s="88"/>
      <c r="V55" s="24" t="s">
        <v>170</v>
      </c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</row>
    <row r="56" spans="1:253" x14ac:dyDescent="0.25">
      <c r="A56" s="16"/>
      <c r="B56" s="8" t="s">
        <v>168</v>
      </c>
      <c r="C56" s="9">
        <v>2</v>
      </c>
      <c r="D56" s="9">
        <f t="shared" ref="D56:D57" si="4">C56*16</f>
        <v>32</v>
      </c>
      <c r="E56" s="9">
        <v>32</v>
      </c>
      <c r="F56" s="18"/>
      <c r="G56" s="18"/>
      <c r="H56" s="19"/>
      <c r="I56" s="9">
        <v>5</v>
      </c>
      <c r="J56" s="14"/>
      <c r="K56" s="46"/>
      <c r="L56" s="5"/>
      <c r="M56" s="46"/>
      <c r="N56" s="15"/>
      <c r="O56" s="5"/>
      <c r="P56" s="15">
        <v>2</v>
      </c>
      <c r="Q56" s="46"/>
      <c r="R56" s="5"/>
      <c r="S56" s="46"/>
      <c r="T56" s="20"/>
      <c r="U56" s="89"/>
      <c r="V56" s="24" t="s">
        <v>171</v>
      </c>
    </row>
    <row r="57" spans="1:253" x14ac:dyDescent="0.25">
      <c r="A57" s="16"/>
      <c r="B57" s="8" t="s">
        <v>169</v>
      </c>
      <c r="C57" s="9">
        <v>2</v>
      </c>
      <c r="D57" s="9">
        <f t="shared" si="4"/>
        <v>32</v>
      </c>
      <c r="E57" s="9">
        <v>32</v>
      </c>
      <c r="F57" s="18"/>
      <c r="G57" s="18"/>
      <c r="H57" s="19"/>
      <c r="I57" s="9">
        <v>5</v>
      </c>
      <c r="J57" s="14"/>
      <c r="K57" s="46"/>
      <c r="L57" s="5"/>
      <c r="M57" s="46"/>
      <c r="N57" s="15"/>
      <c r="O57" s="5"/>
      <c r="P57" s="15">
        <v>2</v>
      </c>
      <c r="Q57" s="46"/>
      <c r="R57" s="5"/>
      <c r="S57" s="46"/>
      <c r="T57" s="20"/>
      <c r="U57" s="90"/>
      <c r="V57" s="12"/>
    </row>
    <row r="58" spans="1:253" x14ac:dyDescent="0.25">
      <c r="A58" s="16" t="s">
        <v>107</v>
      </c>
      <c r="B58" s="8" t="s">
        <v>108</v>
      </c>
      <c r="C58" s="9">
        <v>3</v>
      </c>
      <c r="D58" s="9">
        <f t="shared" si="3"/>
        <v>48</v>
      </c>
      <c r="E58" s="9">
        <v>48</v>
      </c>
      <c r="F58" s="25"/>
      <c r="G58" s="25"/>
      <c r="H58" s="25"/>
      <c r="I58" s="9">
        <v>6</v>
      </c>
      <c r="J58" s="14"/>
      <c r="K58" s="11"/>
      <c r="L58" s="5"/>
      <c r="M58" s="11"/>
      <c r="N58" s="11"/>
      <c r="O58" s="5"/>
      <c r="P58" s="15"/>
      <c r="Q58" s="15">
        <v>3</v>
      </c>
      <c r="R58" s="5"/>
      <c r="S58" s="11"/>
      <c r="T58" s="12"/>
      <c r="U58" s="87" t="s">
        <v>164</v>
      </c>
      <c r="V58" s="12" t="s">
        <v>109</v>
      </c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</row>
    <row r="59" spans="1:253" x14ac:dyDescent="0.25">
      <c r="A59" s="16" t="s">
        <v>110</v>
      </c>
      <c r="B59" s="8" t="s">
        <v>111</v>
      </c>
      <c r="C59" s="9">
        <v>3</v>
      </c>
      <c r="D59" s="9">
        <f>C59*16</f>
        <v>48</v>
      </c>
      <c r="E59" s="9">
        <v>48</v>
      </c>
      <c r="F59" s="25"/>
      <c r="G59" s="25"/>
      <c r="H59" s="25"/>
      <c r="I59" s="9">
        <v>6</v>
      </c>
      <c r="J59" s="14"/>
      <c r="K59" s="11"/>
      <c r="L59" s="5"/>
      <c r="M59" s="11"/>
      <c r="N59" s="11"/>
      <c r="O59" s="5"/>
      <c r="P59" s="15"/>
      <c r="Q59" s="15">
        <v>3</v>
      </c>
      <c r="R59" s="5"/>
      <c r="S59" s="11"/>
      <c r="T59" s="12"/>
      <c r="U59" s="89"/>
      <c r="V59" s="24" t="s">
        <v>165</v>
      </c>
    </row>
    <row r="60" spans="1:253" x14ac:dyDescent="0.25">
      <c r="A60" s="16"/>
      <c r="B60" s="8" t="s">
        <v>179</v>
      </c>
      <c r="C60" s="9">
        <v>2</v>
      </c>
      <c r="D60" s="9">
        <f>C60*16</f>
        <v>32</v>
      </c>
      <c r="E60" s="9">
        <v>32</v>
      </c>
      <c r="F60" s="25"/>
      <c r="G60" s="25"/>
      <c r="H60" s="25"/>
      <c r="I60" s="9">
        <v>6</v>
      </c>
      <c r="J60" s="14"/>
      <c r="K60" s="51"/>
      <c r="L60" s="5"/>
      <c r="M60" s="51"/>
      <c r="N60" s="51"/>
      <c r="O60" s="5"/>
      <c r="P60" s="15"/>
      <c r="Q60" s="15">
        <v>2</v>
      </c>
      <c r="R60" s="5"/>
      <c r="S60" s="51"/>
      <c r="T60" s="12"/>
      <c r="U60" s="89"/>
      <c r="V60" s="24" t="s">
        <v>180</v>
      </c>
    </row>
    <row r="61" spans="1:253" x14ac:dyDescent="0.25">
      <c r="A61" s="16"/>
      <c r="B61" s="8" t="s">
        <v>172</v>
      </c>
      <c r="C61" s="9">
        <v>2</v>
      </c>
      <c r="D61" s="9">
        <f>C61*16</f>
        <v>32</v>
      </c>
      <c r="E61" s="9">
        <v>32</v>
      </c>
      <c r="F61" s="25"/>
      <c r="G61" s="25"/>
      <c r="H61" s="25"/>
      <c r="I61" s="9">
        <v>6</v>
      </c>
      <c r="J61" s="14"/>
      <c r="K61" s="46"/>
      <c r="L61" s="5"/>
      <c r="M61" s="46"/>
      <c r="N61" s="46"/>
      <c r="O61" s="5"/>
      <c r="P61" s="15"/>
      <c r="Q61" s="15">
        <v>2</v>
      </c>
      <c r="R61" s="5"/>
      <c r="S61" s="46"/>
      <c r="T61" s="12"/>
      <c r="U61" s="89"/>
      <c r="V61" s="24" t="s">
        <v>174</v>
      </c>
    </row>
    <row r="62" spans="1:253" ht="24" x14ac:dyDescent="0.25">
      <c r="A62" s="16"/>
      <c r="B62" s="8" t="s">
        <v>173</v>
      </c>
      <c r="C62" s="9">
        <v>2</v>
      </c>
      <c r="D62" s="9">
        <f>C62*16</f>
        <v>32</v>
      </c>
      <c r="E62" s="9">
        <v>32</v>
      </c>
      <c r="F62" s="25"/>
      <c r="G62" s="25"/>
      <c r="H62" s="25"/>
      <c r="I62" s="9">
        <v>6</v>
      </c>
      <c r="J62" s="14"/>
      <c r="K62" s="46"/>
      <c r="L62" s="5"/>
      <c r="M62" s="46"/>
      <c r="N62" s="46"/>
      <c r="O62" s="5"/>
      <c r="P62" s="15"/>
      <c r="Q62" s="15">
        <v>2</v>
      </c>
      <c r="R62" s="5"/>
      <c r="S62" s="46"/>
      <c r="T62" s="12"/>
      <c r="U62" s="90"/>
      <c r="V62" s="24" t="s">
        <v>175</v>
      </c>
    </row>
    <row r="63" spans="1:253" x14ac:dyDescent="0.25">
      <c r="A63" s="16" t="s">
        <v>112</v>
      </c>
      <c r="B63" s="8" t="s">
        <v>113</v>
      </c>
      <c r="C63" s="9">
        <v>2</v>
      </c>
      <c r="D63" s="9">
        <f t="shared" si="3"/>
        <v>32</v>
      </c>
      <c r="E63" s="9">
        <v>32</v>
      </c>
      <c r="F63" s="18"/>
      <c r="G63" s="18"/>
      <c r="H63" s="18"/>
      <c r="I63" s="9">
        <v>6.5</v>
      </c>
      <c r="J63" s="14"/>
      <c r="K63" s="11"/>
      <c r="L63" s="5"/>
      <c r="M63" s="11"/>
      <c r="N63" s="11"/>
      <c r="O63" s="5"/>
      <c r="P63" s="11"/>
      <c r="Q63" s="15"/>
      <c r="R63" s="5">
        <v>2</v>
      </c>
      <c r="S63" s="11"/>
      <c r="T63" s="12"/>
      <c r="U63" s="12"/>
      <c r="V63" s="12" t="s">
        <v>114</v>
      </c>
    </row>
    <row r="64" spans="1:253" x14ac:dyDescent="0.25">
      <c r="A64" s="16"/>
      <c r="B64" s="27" t="s">
        <v>115</v>
      </c>
      <c r="C64" s="9">
        <v>2</v>
      </c>
      <c r="D64" s="9">
        <f t="shared" si="3"/>
        <v>32</v>
      </c>
      <c r="E64" s="9">
        <v>32</v>
      </c>
      <c r="F64" s="18"/>
      <c r="G64" s="18"/>
      <c r="H64" s="19"/>
      <c r="I64" s="9">
        <v>6.5</v>
      </c>
      <c r="J64" s="14"/>
      <c r="K64" s="11"/>
      <c r="L64" s="5"/>
      <c r="M64" s="11"/>
      <c r="N64" s="11"/>
      <c r="O64" s="5"/>
      <c r="P64" s="11"/>
      <c r="Q64" s="15"/>
      <c r="R64" s="5">
        <v>2</v>
      </c>
      <c r="S64" s="11"/>
      <c r="T64" s="12"/>
      <c r="U64" s="12"/>
      <c r="V64" s="12"/>
    </row>
    <row r="65" spans="1:22" ht="13.8" thickBot="1" x14ac:dyDescent="0.3">
      <c r="A65" s="16"/>
      <c r="B65" s="27"/>
      <c r="C65" s="9"/>
      <c r="D65" s="9"/>
      <c r="E65" s="9"/>
      <c r="F65" s="18"/>
      <c r="G65" s="18"/>
      <c r="H65" s="19"/>
      <c r="I65" s="9"/>
      <c r="J65" s="14"/>
      <c r="K65" s="11"/>
      <c r="L65" s="5"/>
      <c r="M65" s="11"/>
      <c r="N65" s="11"/>
      <c r="O65" s="5"/>
      <c r="P65" s="11"/>
      <c r="Q65" s="15"/>
      <c r="R65" s="5"/>
      <c r="S65" s="11"/>
      <c r="T65" s="12"/>
      <c r="U65" s="12"/>
      <c r="V65" s="12"/>
    </row>
    <row r="66" spans="1:22" x14ac:dyDescent="0.25">
      <c r="A66" s="84" t="s">
        <v>116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6"/>
    </row>
    <row r="67" spans="1:22" x14ac:dyDescent="0.25">
      <c r="A67" s="54" t="s">
        <v>117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6"/>
    </row>
    <row r="68" spans="1:22" x14ac:dyDescent="0.25">
      <c r="A68" s="54" t="s">
        <v>118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6"/>
    </row>
    <row r="69" spans="1:22" ht="26.4" x14ac:dyDescent="0.25">
      <c r="A69" s="7" t="s">
        <v>119</v>
      </c>
      <c r="B69" s="8" t="s">
        <v>120</v>
      </c>
      <c r="C69" s="9">
        <v>1.5</v>
      </c>
      <c r="D69" s="9">
        <f>C69*16</f>
        <v>24</v>
      </c>
      <c r="E69" s="18"/>
      <c r="F69" s="9">
        <v>24</v>
      </c>
      <c r="G69" s="9"/>
      <c r="H69" s="9"/>
      <c r="I69" s="9">
        <v>2</v>
      </c>
      <c r="J69" s="14"/>
      <c r="K69" s="15">
        <v>1.5</v>
      </c>
      <c r="L69" s="5"/>
      <c r="M69" s="11"/>
      <c r="N69" s="11"/>
      <c r="O69" s="5"/>
      <c r="P69" s="11"/>
      <c r="Q69" s="11"/>
      <c r="R69" s="5"/>
      <c r="S69" s="11"/>
      <c r="T69" s="12"/>
      <c r="U69" s="12"/>
      <c r="V69" s="12"/>
    </row>
    <row r="70" spans="1:22" ht="26.4" x14ac:dyDescent="0.25">
      <c r="A70" s="7" t="s">
        <v>121</v>
      </c>
      <c r="B70" s="8" t="s">
        <v>122</v>
      </c>
      <c r="C70" s="9">
        <v>1.5</v>
      </c>
      <c r="D70" s="9">
        <f>C70*16</f>
        <v>24</v>
      </c>
      <c r="E70" s="18"/>
      <c r="F70" s="9">
        <v>24</v>
      </c>
      <c r="G70" s="9"/>
      <c r="H70" s="9"/>
      <c r="I70" s="9">
        <v>3</v>
      </c>
      <c r="J70" s="14"/>
      <c r="K70" s="11"/>
      <c r="L70" s="5"/>
      <c r="M70" s="15">
        <v>1.5</v>
      </c>
      <c r="N70" s="11"/>
      <c r="O70" s="5"/>
      <c r="P70" s="11"/>
      <c r="Q70" s="11"/>
      <c r="R70" s="5"/>
      <c r="S70" s="11"/>
      <c r="T70" s="12"/>
      <c r="U70" s="12"/>
      <c r="V70" s="12"/>
    </row>
    <row r="71" spans="1:22" x14ac:dyDescent="0.25">
      <c r="A71" s="16" t="s">
        <v>123</v>
      </c>
      <c r="B71" s="17"/>
      <c r="C71" s="18"/>
      <c r="D71" s="18"/>
      <c r="E71" s="18"/>
      <c r="F71" s="18"/>
      <c r="G71" s="18"/>
      <c r="H71" s="18"/>
      <c r="I71" s="18"/>
      <c r="J71" s="14"/>
      <c r="K71" s="11"/>
      <c r="L71" s="5"/>
      <c r="M71" s="11"/>
      <c r="N71" s="11"/>
      <c r="O71" s="5"/>
      <c r="P71" s="11"/>
      <c r="Q71" s="11"/>
      <c r="R71" s="5"/>
      <c r="S71" s="11"/>
      <c r="T71" s="12"/>
      <c r="U71" s="12"/>
      <c r="V71" s="12"/>
    </row>
    <row r="72" spans="1:22" x14ac:dyDescent="0.25">
      <c r="A72" s="54" t="s">
        <v>124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6"/>
    </row>
    <row r="73" spans="1:22" x14ac:dyDescent="0.25">
      <c r="A73" s="54" t="s">
        <v>125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6"/>
    </row>
    <row r="74" spans="1:22" x14ac:dyDescent="0.25">
      <c r="A74" s="54" t="s">
        <v>157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6"/>
    </row>
    <row r="75" spans="1:22" x14ac:dyDescent="0.25">
      <c r="A75" s="16" t="s">
        <v>126</v>
      </c>
      <c r="B75" s="17" t="s">
        <v>127</v>
      </c>
      <c r="C75" s="19">
        <v>3</v>
      </c>
      <c r="D75" s="9">
        <f>C75*16</f>
        <v>48</v>
      </c>
      <c r="E75" s="19">
        <v>16</v>
      </c>
      <c r="F75" s="18"/>
      <c r="G75" s="19">
        <v>32</v>
      </c>
      <c r="H75" s="18"/>
      <c r="I75" s="19">
        <v>2.5</v>
      </c>
      <c r="J75" s="14"/>
      <c r="K75" s="15"/>
      <c r="L75" s="5">
        <v>3</v>
      </c>
      <c r="M75" s="11"/>
      <c r="N75" s="11"/>
      <c r="O75" s="5"/>
      <c r="P75" s="11"/>
      <c r="Q75" s="11"/>
      <c r="R75" s="5"/>
      <c r="S75" s="11"/>
      <c r="T75" s="12"/>
      <c r="U75" s="12"/>
      <c r="V75" s="12"/>
    </row>
    <row r="76" spans="1:22" x14ac:dyDescent="0.25">
      <c r="A76" s="16"/>
      <c r="B76" s="28" t="s">
        <v>128</v>
      </c>
      <c r="C76" s="5">
        <v>3</v>
      </c>
      <c r="D76" s="9">
        <f>C76*16</f>
        <v>48</v>
      </c>
      <c r="E76" s="29"/>
      <c r="F76" s="5"/>
      <c r="G76" s="29"/>
      <c r="H76" s="5">
        <v>48</v>
      </c>
      <c r="I76" s="5">
        <v>4</v>
      </c>
      <c r="J76" s="14"/>
      <c r="K76" s="11"/>
      <c r="L76" s="5"/>
      <c r="M76" s="11"/>
      <c r="N76" s="15">
        <v>3</v>
      </c>
      <c r="O76" s="5"/>
      <c r="P76" s="11"/>
      <c r="Q76" s="11"/>
      <c r="R76" s="5"/>
      <c r="S76" s="11"/>
      <c r="T76" s="12"/>
      <c r="U76" s="12"/>
      <c r="V76" s="12"/>
    </row>
    <row r="77" spans="1:22" x14ac:dyDescent="0.25">
      <c r="A77" s="16" t="s">
        <v>129</v>
      </c>
      <c r="B77" s="17" t="s">
        <v>130</v>
      </c>
      <c r="C77" s="19">
        <v>3</v>
      </c>
      <c r="D77" s="9">
        <f>C77*16</f>
        <v>48</v>
      </c>
      <c r="E77" s="18"/>
      <c r="F77" s="18"/>
      <c r="G77" s="19">
        <v>48</v>
      </c>
      <c r="H77" s="18"/>
      <c r="I77" s="19">
        <v>4.5</v>
      </c>
      <c r="J77" s="14"/>
      <c r="K77" s="15"/>
      <c r="L77" s="5"/>
      <c r="M77" s="11"/>
      <c r="N77" s="11"/>
      <c r="O77" s="5"/>
      <c r="P77" s="15">
        <v>3</v>
      </c>
      <c r="Q77" s="11"/>
      <c r="R77" s="5"/>
      <c r="S77" s="11"/>
      <c r="T77" s="12"/>
      <c r="U77" s="12"/>
      <c r="V77" s="12"/>
    </row>
    <row r="78" spans="1:22" x14ac:dyDescent="0.25">
      <c r="A78" s="16" t="s">
        <v>131</v>
      </c>
      <c r="B78" s="17" t="s">
        <v>132</v>
      </c>
      <c r="C78" s="19">
        <v>2</v>
      </c>
      <c r="D78" s="9">
        <f>C78*16</f>
        <v>32</v>
      </c>
      <c r="E78" s="18"/>
      <c r="F78" s="18"/>
      <c r="G78" s="19">
        <v>32</v>
      </c>
      <c r="H78" s="18"/>
      <c r="I78" s="19">
        <v>8</v>
      </c>
      <c r="J78" s="14"/>
      <c r="K78" s="11"/>
      <c r="L78" s="5"/>
      <c r="M78" s="11"/>
      <c r="N78" s="11"/>
      <c r="O78" s="5"/>
      <c r="P78" s="11"/>
      <c r="Q78" s="11"/>
      <c r="R78" s="5"/>
      <c r="S78" s="11"/>
      <c r="T78" s="20">
        <v>2</v>
      </c>
      <c r="U78" s="20"/>
      <c r="V78" s="24"/>
    </row>
    <row r="79" spans="1:22" x14ac:dyDescent="0.25">
      <c r="A79" s="16"/>
      <c r="B79" s="17"/>
      <c r="C79" s="19"/>
      <c r="D79" s="9"/>
      <c r="E79" s="18"/>
      <c r="F79" s="18"/>
      <c r="G79" s="19"/>
      <c r="H79" s="18"/>
      <c r="I79" s="19"/>
      <c r="J79" s="14"/>
      <c r="K79" s="11"/>
      <c r="L79" s="5"/>
      <c r="M79" s="11"/>
      <c r="N79" s="11"/>
      <c r="O79" s="5"/>
      <c r="P79" s="11"/>
      <c r="Q79" s="11"/>
      <c r="R79" s="5"/>
      <c r="S79" s="11"/>
      <c r="T79" s="20"/>
      <c r="U79" s="20"/>
      <c r="V79" s="24"/>
    </row>
    <row r="80" spans="1:22" x14ac:dyDescent="0.25">
      <c r="A80" s="54" t="s">
        <v>133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6"/>
    </row>
    <row r="81" spans="1:22" x14ac:dyDescent="0.25">
      <c r="A81" s="54" t="s">
        <v>134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6"/>
    </row>
    <row r="82" spans="1:22" ht="26.4" x14ac:dyDescent="0.25">
      <c r="A82" s="7" t="s">
        <v>135</v>
      </c>
      <c r="B82" s="17" t="s">
        <v>136</v>
      </c>
      <c r="C82" s="19">
        <v>3</v>
      </c>
      <c r="D82" s="9">
        <f>C82*16</f>
        <v>48</v>
      </c>
      <c r="E82" s="18"/>
      <c r="F82" s="18"/>
      <c r="G82" s="18" t="s">
        <v>123</v>
      </c>
      <c r="H82" s="18"/>
      <c r="I82" s="19">
        <v>2.5</v>
      </c>
      <c r="J82" s="14"/>
      <c r="K82" s="15"/>
      <c r="L82" s="5">
        <v>3</v>
      </c>
      <c r="M82" s="11"/>
      <c r="N82" s="11"/>
      <c r="O82" s="5"/>
      <c r="P82" s="11"/>
      <c r="Q82" s="11"/>
      <c r="R82" s="5"/>
      <c r="S82" s="11"/>
      <c r="T82" s="12"/>
      <c r="U82" s="12"/>
      <c r="V82" s="12"/>
    </row>
    <row r="83" spans="1:22" x14ac:dyDescent="0.25">
      <c r="A83" s="54" t="s">
        <v>137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6"/>
    </row>
    <row r="84" spans="1:22" x14ac:dyDescent="0.25">
      <c r="A84" s="54" t="s">
        <v>118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6"/>
    </row>
    <row r="85" spans="1:22" x14ac:dyDescent="0.25">
      <c r="A85" s="16" t="s">
        <v>138</v>
      </c>
      <c r="B85" s="8" t="s">
        <v>139</v>
      </c>
      <c r="C85" s="9">
        <v>2</v>
      </c>
      <c r="D85" s="9">
        <f>C85*16</f>
        <v>32</v>
      </c>
      <c r="E85" s="9">
        <v>32</v>
      </c>
      <c r="F85" s="18"/>
      <c r="G85" s="18"/>
      <c r="H85" s="18"/>
      <c r="I85" s="9">
        <v>5</v>
      </c>
      <c r="J85" s="14"/>
      <c r="K85" s="11"/>
      <c r="L85" s="5"/>
      <c r="M85" s="15"/>
      <c r="N85" s="15"/>
      <c r="O85" s="5"/>
      <c r="P85" s="15">
        <v>2</v>
      </c>
      <c r="Q85" s="11"/>
      <c r="R85" s="5"/>
      <c r="S85" s="11"/>
      <c r="T85" s="12"/>
      <c r="U85" s="12"/>
      <c r="V85" s="12"/>
    </row>
    <row r="86" spans="1:22" x14ac:dyDescent="0.25">
      <c r="A86" s="16" t="s">
        <v>140</v>
      </c>
      <c r="B86" s="8" t="s">
        <v>141</v>
      </c>
      <c r="C86" s="9">
        <v>2</v>
      </c>
      <c r="D86" s="9">
        <f>C86*16</f>
        <v>32</v>
      </c>
      <c r="E86" s="9">
        <v>32</v>
      </c>
      <c r="F86" s="18"/>
      <c r="G86" s="18"/>
      <c r="H86" s="18"/>
      <c r="I86" s="9">
        <v>6.5</v>
      </c>
      <c r="J86" s="14"/>
      <c r="K86" s="11"/>
      <c r="L86" s="5"/>
      <c r="M86" s="11"/>
      <c r="N86" s="15"/>
      <c r="O86" s="5"/>
      <c r="P86" s="15"/>
      <c r="Q86" s="15"/>
      <c r="R86" s="5">
        <v>2</v>
      </c>
      <c r="S86" s="11"/>
      <c r="T86" s="12"/>
      <c r="U86" s="12"/>
      <c r="V86" s="12"/>
    </row>
    <row r="87" spans="1:22" x14ac:dyDescent="0.25">
      <c r="A87" s="16" t="s">
        <v>142</v>
      </c>
      <c r="B87" s="17" t="s">
        <v>143</v>
      </c>
      <c r="C87" s="19">
        <v>10</v>
      </c>
      <c r="D87" s="9">
        <f>C87*16</f>
        <v>160</v>
      </c>
      <c r="E87" s="18"/>
      <c r="F87" s="18"/>
      <c r="G87" s="18"/>
      <c r="H87" s="19">
        <v>160</v>
      </c>
      <c r="I87" s="19">
        <v>7</v>
      </c>
      <c r="J87" s="14"/>
      <c r="K87" s="11"/>
      <c r="L87" s="5"/>
      <c r="M87" s="11"/>
      <c r="N87" s="11"/>
      <c r="O87" s="5"/>
      <c r="P87" s="11"/>
      <c r="Q87" s="11"/>
      <c r="R87" s="5"/>
      <c r="S87" s="15">
        <v>10</v>
      </c>
      <c r="T87" s="12"/>
      <c r="U87" s="12"/>
      <c r="V87" s="12"/>
    </row>
    <row r="88" spans="1:22" x14ac:dyDescent="0.25">
      <c r="A88" s="30" t="s">
        <v>144</v>
      </c>
      <c r="B88" s="31" t="s">
        <v>145</v>
      </c>
      <c r="C88" s="5">
        <v>10</v>
      </c>
      <c r="D88" s="9">
        <f>C88*16</f>
        <v>160</v>
      </c>
      <c r="E88" s="29"/>
      <c r="F88" s="29"/>
      <c r="G88" s="29"/>
      <c r="H88" s="5">
        <v>160</v>
      </c>
      <c r="I88" s="5">
        <v>8</v>
      </c>
      <c r="J88" s="14"/>
      <c r="K88" s="11"/>
      <c r="L88" s="5"/>
      <c r="M88" s="11"/>
      <c r="N88" s="11"/>
      <c r="O88" s="5"/>
      <c r="P88" s="11"/>
      <c r="Q88" s="11"/>
      <c r="R88" s="5"/>
      <c r="S88" s="11"/>
      <c r="T88" s="20">
        <v>10</v>
      </c>
      <c r="U88" s="6"/>
      <c r="V88" s="32"/>
    </row>
    <row r="89" spans="1:22" ht="13.8" thickBot="1" x14ac:dyDescent="0.3">
      <c r="A89" s="30"/>
      <c r="B89" s="31"/>
      <c r="C89" s="29"/>
      <c r="D89" s="29"/>
      <c r="E89" s="29"/>
      <c r="F89" s="29"/>
      <c r="G89" s="29"/>
      <c r="H89" s="29"/>
      <c r="I89" s="29"/>
      <c r="J89" s="14"/>
      <c r="K89" s="15"/>
      <c r="L89" s="5"/>
      <c r="M89" s="15"/>
      <c r="N89" s="15"/>
      <c r="O89" s="5"/>
      <c r="P89" s="15"/>
      <c r="Q89" s="15"/>
      <c r="R89" s="5"/>
      <c r="S89" s="11"/>
      <c r="T89" s="20"/>
      <c r="U89" s="6"/>
      <c r="V89" s="32"/>
    </row>
    <row r="90" spans="1:22" x14ac:dyDescent="0.25">
      <c r="A90" s="84" t="s">
        <v>146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6"/>
    </row>
    <row r="91" spans="1:22" x14ac:dyDescent="0.25">
      <c r="A91" s="54" t="s">
        <v>147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6"/>
    </row>
    <row r="92" spans="1:22" x14ac:dyDescent="0.25">
      <c r="A92" s="16" t="s">
        <v>148</v>
      </c>
      <c r="B92" s="8" t="s">
        <v>149</v>
      </c>
      <c r="C92" s="9">
        <v>2</v>
      </c>
      <c r="D92" s="9">
        <f>C92*16</f>
        <v>32</v>
      </c>
      <c r="E92" s="9">
        <v>32</v>
      </c>
      <c r="F92" s="18"/>
      <c r="G92" s="18"/>
      <c r="H92" s="18"/>
      <c r="I92" s="9">
        <v>1</v>
      </c>
      <c r="J92" s="10">
        <v>2</v>
      </c>
      <c r="K92" s="11"/>
      <c r="L92" s="5"/>
      <c r="M92" s="11"/>
      <c r="N92" s="11"/>
      <c r="O92" s="5"/>
      <c r="P92" s="11"/>
      <c r="Q92" s="11"/>
      <c r="R92" s="5"/>
      <c r="S92" s="11"/>
      <c r="T92" s="12"/>
      <c r="U92" s="12"/>
      <c r="V92" s="12"/>
    </row>
    <row r="93" spans="1:22" x14ac:dyDescent="0.25">
      <c r="A93" s="16" t="s">
        <v>150</v>
      </c>
      <c r="B93" s="8" t="s">
        <v>151</v>
      </c>
      <c r="C93" s="9">
        <v>2</v>
      </c>
      <c r="D93" s="9">
        <f>C93*16</f>
        <v>32</v>
      </c>
      <c r="E93" s="9">
        <v>32</v>
      </c>
      <c r="F93" s="18"/>
      <c r="G93" s="18"/>
      <c r="H93" s="18"/>
      <c r="I93" s="9">
        <v>2</v>
      </c>
      <c r="J93" s="14"/>
      <c r="K93" s="15">
        <v>2</v>
      </c>
      <c r="L93" s="5"/>
      <c r="M93" s="11"/>
      <c r="N93" s="11"/>
      <c r="O93" s="5"/>
      <c r="P93" s="11"/>
      <c r="Q93" s="11"/>
      <c r="R93" s="5"/>
      <c r="S93" s="11"/>
      <c r="T93" s="12"/>
      <c r="U93" s="12"/>
      <c r="V93" s="12"/>
    </row>
    <row r="94" spans="1:22" x14ac:dyDescent="0.25">
      <c r="A94" s="16" t="s">
        <v>152</v>
      </c>
      <c r="B94" s="8" t="s">
        <v>153</v>
      </c>
      <c r="C94" s="9">
        <v>2</v>
      </c>
      <c r="D94" s="9">
        <f>C94*16</f>
        <v>32</v>
      </c>
      <c r="E94" s="9">
        <v>32</v>
      </c>
      <c r="F94" s="18"/>
      <c r="G94" s="18"/>
      <c r="H94" s="18"/>
      <c r="I94" s="9">
        <v>3</v>
      </c>
      <c r="J94" s="14"/>
      <c r="K94" s="11"/>
      <c r="L94" s="5"/>
      <c r="M94" s="15">
        <v>2</v>
      </c>
      <c r="N94" s="11"/>
      <c r="O94" s="5"/>
      <c r="P94" s="11"/>
      <c r="Q94" s="11"/>
      <c r="R94" s="5"/>
      <c r="S94" s="11"/>
      <c r="T94" s="12"/>
      <c r="U94" s="12"/>
      <c r="V94" s="12"/>
    </row>
    <row r="95" spans="1:22" x14ac:dyDescent="0.25">
      <c r="A95" s="16" t="s">
        <v>154</v>
      </c>
      <c r="B95" s="8" t="s">
        <v>155</v>
      </c>
      <c r="C95" s="9">
        <v>2</v>
      </c>
      <c r="D95" s="9">
        <f>C95*16</f>
        <v>32</v>
      </c>
      <c r="E95" s="9">
        <v>32</v>
      </c>
      <c r="F95" s="18"/>
      <c r="G95" s="18"/>
      <c r="H95" s="18"/>
      <c r="I95" s="9">
        <v>4</v>
      </c>
      <c r="J95" s="14"/>
      <c r="K95" s="11"/>
      <c r="L95" s="5"/>
      <c r="M95" s="11"/>
      <c r="N95" s="15">
        <v>2</v>
      </c>
      <c r="O95" s="5"/>
      <c r="P95" s="11"/>
      <c r="Q95" s="11"/>
      <c r="R95" s="5"/>
      <c r="S95" s="11"/>
      <c r="T95" s="12"/>
      <c r="U95" s="12"/>
      <c r="V95" s="12"/>
    </row>
    <row r="96" spans="1:22" ht="13.8" thickBot="1" x14ac:dyDescent="0.3">
      <c r="A96" s="21"/>
      <c r="B96" s="40"/>
      <c r="C96" s="33"/>
      <c r="D96" s="33"/>
      <c r="E96" s="33"/>
      <c r="F96" s="33"/>
      <c r="G96" s="33"/>
      <c r="H96" s="33"/>
      <c r="I96" s="33"/>
      <c r="J96" s="41"/>
      <c r="K96" s="42"/>
      <c r="L96" s="22"/>
      <c r="M96" s="42"/>
      <c r="N96" s="42"/>
      <c r="O96" s="22"/>
      <c r="P96" s="42"/>
      <c r="Q96" s="42"/>
      <c r="R96" s="22"/>
      <c r="S96" s="43"/>
      <c r="T96" s="44"/>
      <c r="U96" s="44"/>
      <c r="V96" s="45"/>
    </row>
    <row r="97" spans="1:253" x14ac:dyDescent="0.25">
      <c r="A97" s="34"/>
      <c r="B97" s="35"/>
      <c r="C97" s="34"/>
      <c r="D97" s="36"/>
      <c r="E97" s="37"/>
      <c r="F97" s="37"/>
      <c r="G97" s="37"/>
      <c r="H97" s="37"/>
      <c r="I97" s="37"/>
      <c r="J97" s="37"/>
      <c r="K97" s="37"/>
      <c r="L97" s="37"/>
      <c r="M97" s="37"/>
      <c r="N97" s="23"/>
      <c r="O97" s="23"/>
      <c r="P97" s="23"/>
      <c r="Q97" s="23"/>
      <c r="R97" s="23"/>
      <c r="S97" s="23"/>
      <c r="T97" s="23"/>
      <c r="U97" s="23"/>
      <c r="V97" s="38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</row>
  </sheetData>
  <mergeCells count="39">
    <mergeCell ref="U54:U57"/>
    <mergeCell ref="U58:U62"/>
    <mergeCell ref="U3:U5"/>
    <mergeCell ref="U43:U45"/>
    <mergeCell ref="U46:U47"/>
    <mergeCell ref="U48:U53"/>
    <mergeCell ref="A42:V42"/>
    <mergeCell ref="F4:H4"/>
    <mergeCell ref="A6:V6"/>
    <mergeCell ref="A7:V7"/>
    <mergeCell ref="A8:V8"/>
    <mergeCell ref="A21:V21"/>
    <mergeCell ref="A22:V22"/>
    <mergeCell ref="A23:V23"/>
    <mergeCell ref="A31:V31"/>
    <mergeCell ref="A32:V32"/>
    <mergeCell ref="A90:V90"/>
    <mergeCell ref="A91:V91"/>
    <mergeCell ref="A74:V74"/>
    <mergeCell ref="A80:V80"/>
    <mergeCell ref="A81:V81"/>
    <mergeCell ref="A83:V83"/>
    <mergeCell ref="A84:V84"/>
    <mergeCell ref="A66:V66"/>
    <mergeCell ref="A67:V67"/>
    <mergeCell ref="A68:V68"/>
    <mergeCell ref="A72:V72"/>
    <mergeCell ref="A73:V73"/>
    <mergeCell ref="A41:V41"/>
    <mergeCell ref="A1:V1"/>
    <mergeCell ref="A3:A5"/>
    <mergeCell ref="B3:B5"/>
    <mergeCell ref="C3:C5"/>
    <mergeCell ref="D3:D5"/>
    <mergeCell ref="E3:H3"/>
    <mergeCell ref="I3:I5"/>
    <mergeCell ref="J3:T4"/>
    <mergeCell ref="V3:V5"/>
    <mergeCell ref="E4:E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"/>
  <sheetViews>
    <sheetView topLeftCell="A37" workbookViewId="0">
      <selection activeCell="X57" sqref="X57"/>
    </sheetView>
  </sheetViews>
  <sheetFormatPr defaultRowHeight="13.2" x14ac:dyDescent="0.25"/>
  <cols>
    <col min="1" max="1" width="5.88671875" style="2" customWidth="1"/>
    <col min="2" max="2" width="20.88671875" style="39" customWidth="1"/>
    <col min="3" max="3" width="3.6640625" style="2" customWidth="1"/>
    <col min="4" max="4" width="3.33203125" style="2" customWidth="1"/>
    <col min="5" max="9" width="3.109375" style="2" customWidth="1"/>
    <col min="10" max="20" width="3" style="2" customWidth="1"/>
    <col min="21" max="21" width="4.77734375" style="2" customWidth="1"/>
    <col min="22" max="22" width="13" style="2" customWidth="1"/>
    <col min="23" max="256" width="9" style="1"/>
    <col min="257" max="257" width="5.88671875" style="1" customWidth="1"/>
    <col min="258" max="258" width="20.88671875" style="1" customWidth="1"/>
    <col min="259" max="259" width="3.6640625" style="1" customWidth="1"/>
    <col min="260" max="260" width="3.33203125" style="1" customWidth="1"/>
    <col min="261" max="265" width="3.109375" style="1" customWidth="1"/>
    <col min="266" max="276" width="3" style="1" customWidth="1"/>
    <col min="277" max="277" width="15.88671875" style="1" customWidth="1"/>
    <col min="278" max="278" width="12.44140625" style="1" customWidth="1"/>
    <col min="279" max="512" width="9" style="1"/>
    <col min="513" max="513" width="5.88671875" style="1" customWidth="1"/>
    <col min="514" max="514" width="20.88671875" style="1" customWidth="1"/>
    <col min="515" max="515" width="3.6640625" style="1" customWidth="1"/>
    <col min="516" max="516" width="3.33203125" style="1" customWidth="1"/>
    <col min="517" max="521" width="3.109375" style="1" customWidth="1"/>
    <col min="522" max="532" width="3" style="1" customWidth="1"/>
    <col min="533" max="533" width="15.88671875" style="1" customWidth="1"/>
    <col min="534" max="534" width="12.44140625" style="1" customWidth="1"/>
    <col min="535" max="768" width="9" style="1"/>
    <col min="769" max="769" width="5.88671875" style="1" customWidth="1"/>
    <col min="770" max="770" width="20.88671875" style="1" customWidth="1"/>
    <col min="771" max="771" width="3.6640625" style="1" customWidth="1"/>
    <col min="772" max="772" width="3.33203125" style="1" customWidth="1"/>
    <col min="773" max="777" width="3.109375" style="1" customWidth="1"/>
    <col min="778" max="788" width="3" style="1" customWidth="1"/>
    <col min="789" max="789" width="15.88671875" style="1" customWidth="1"/>
    <col min="790" max="790" width="12.44140625" style="1" customWidth="1"/>
    <col min="791" max="1024" width="9" style="1"/>
    <col min="1025" max="1025" width="5.88671875" style="1" customWidth="1"/>
    <col min="1026" max="1026" width="20.88671875" style="1" customWidth="1"/>
    <col min="1027" max="1027" width="3.6640625" style="1" customWidth="1"/>
    <col min="1028" max="1028" width="3.33203125" style="1" customWidth="1"/>
    <col min="1029" max="1033" width="3.109375" style="1" customWidth="1"/>
    <col min="1034" max="1044" width="3" style="1" customWidth="1"/>
    <col min="1045" max="1045" width="15.88671875" style="1" customWidth="1"/>
    <col min="1046" max="1046" width="12.44140625" style="1" customWidth="1"/>
    <col min="1047" max="1280" width="9" style="1"/>
    <col min="1281" max="1281" width="5.88671875" style="1" customWidth="1"/>
    <col min="1282" max="1282" width="20.88671875" style="1" customWidth="1"/>
    <col min="1283" max="1283" width="3.6640625" style="1" customWidth="1"/>
    <col min="1284" max="1284" width="3.33203125" style="1" customWidth="1"/>
    <col min="1285" max="1289" width="3.109375" style="1" customWidth="1"/>
    <col min="1290" max="1300" width="3" style="1" customWidth="1"/>
    <col min="1301" max="1301" width="15.88671875" style="1" customWidth="1"/>
    <col min="1302" max="1302" width="12.44140625" style="1" customWidth="1"/>
    <col min="1303" max="1536" width="9" style="1"/>
    <col min="1537" max="1537" width="5.88671875" style="1" customWidth="1"/>
    <col min="1538" max="1538" width="20.88671875" style="1" customWidth="1"/>
    <col min="1539" max="1539" width="3.6640625" style="1" customWidth="1"/>
    <col min="1540" max="1540" width="3.33203125" style="1" customWidth="1"/>
    <col min="1541" max="1545" width="3.109375" style="1" customWidth="1"/>
    <col min="1546" max="1556" width="3" style="1" customWidth="1"/>
    <col min="1557" max="1557" width="15.88671875" style="1" customWidth="1"/>
    <col min="1558" max="1558" width="12.44140625" style="1" customWidth="1"/>
    <col min="1559" max="1792" width="9" style="1"/>
    <col min="1793" max="1793" width="5.88671875" style="1" customWidth="1"/>
    <col min="1794" max="1794" width="20.88671875" style="1" customWidth="1"/>
    <col min="1795" max="1795" width="3.6640625" style="1" customWidth="1"/>
    <col min="1796" max="1796" width="3.33203125" style="1" customWidth="1"/>
    <col min="1797" max="1801" width="3.109375" style="1" customWidth="1"/>
    <col min="1802" max="1812" width="3" style="1" customWidth="1"/>
    <col min="1813" max="1813" width="15.88671875" style="1" customWidth="1"/>
    <col min="1814" max="1814" width="12.44140625" style="1" customWidth="1"/>
    <col min="1815" max="2048" width="9" style="1"/>
    <col min="2049" max="2049" width="5.88671875" style="1" customWidth="1"/>
    <col min="2050" max="2050" width="20.88671875" style="1" customWidth="1"/>
    <col min="2051" max="2051" width="3.6640625" style="1" customWidth="1"/>
    <col min="2052" max="2052" width="3.33203125" style="1" customWidth="1"/>
    <col min="2053" max="2057" width="3.109375" style="1" customWidth="1"/>
    <col min="2058" max="2068" width="3" style="1" customWidth="1"/>
    <col min="2069" max="2069" width="15.88671875" style="1" customWidth="1"/>
    <col min="2070" max="2070" width="12.44140625" style="1" customWidth="1"/>
    <col min="2071" max="2304" width="9" style="1"/>
    <col min="2305" max="2305" width="5.88671875" style="1" customWidth="1"/>
    <col min="2306" max="2306" width="20.88671875" style="1" customWidth="1"/>
    <col min="2307" max="2307" width="3.6640625" style="1" customWidth="1"/>
    <col min="2308" max="2308" width="3.33203125" style="1" customWidth="1"/>
    <col min="2309" max="2313" width="3.109375" style="1" customWidth="1"/>
    <col min="2314" max="2324" width="3" style="1" customWidth="1"/>
    <col min="2325" max="2325" width="15.88671875" style="1" customWidth="1"/>
    <col min="2326" max="2326" width="12.44140625" style="1" customWidth="1"/>
    <col min="2327" max="2560" width="9" style="1"/>
    <col min="2561" max="2561" width="5.88671875" style="1" customWidth="1"/>
    <col min="2562" max="2562" width="20.88671875" style="1" customWidth="1"/>
    <col min="2563" max="2563" width="3.6640625" style="1" customWidth="1"/>
    <col min="2564" max="2564" width="3.33203125" style="1" customWidth="1"/>
    <col min="2565" max="2569" width="3.109375" style="1" customWidth="1"/>
    <col min="2570" max="2580" width="3" style="1" customWidth="1"/>
    <col min="2581" max="2581" width="15.88671875" style="1" customWidth="1"/>
    <col min="2582" max="2582" width="12.44140625" style="1" customWidth="1"/>
    <col min="2583" max="2816" width="9" style="1"/>
    <col min="2817" max="2817" width="5.88671875" style="1" customWidth="1"/>
    <col min="2818" max="2818" width="20.88671875" style="1" customWidth="1"/>
    <col min="2819" max="2819" width="3.6640625" style="1" customWidth="1"/>
    <col min="2820" max="2820" width="3.33203125" style="1" customWidth="1"/>
    <col min="2821" max="2825" width="3.109375" style="1" customWidth="1"/>
    <col min="2826" max="2836" width="3" style="1" customWidth="1"/>
    <col min="2837" max="2837" width="15.88671875" style="1" customWidth="1"/>
    <col min="2838" max="2838" width="12.44140625" style="1" customWidth="1"/>
    <col min="2839" max="3072" width="9" style="1"/>
    <col min="3073" max="3073" width="5.88671875" style="1" customWidth="1"/>
    <col min="3074" max="3074" width="20.88671875" style="1" customWidth="1"/>
    <col min="3075" max="3075" width="3.6640625" style="1" customWidth="1"/>
    <col min="3076" max="3076" width="3.33203125" style="1" customWidth="1"/>
    <col min="3077" max="3081" width="3.109375" style="1" customWidth="1"/>
    <col min="3082" max="3092" width="3" style="1" customWidth="1"/>
    <col min="3093" max="3093" width="15.88671875" style="1" customWidth="1"/>
    <col min="3094" max="3094" width="12.44140625" style="1" customWidth="1"/>
    <col min="3095" max="3328" width="9" style="1"/>
    <col min="3329" max="3329" width="5.88671875" style="1" customWidth="1"/>
    <col min="3330" max="3330" width="20.88671875" style="1" customWidth="1"/>
    <col min="3331" max="3331" width="3.6640625" style="1" customWidth="1"/>
    <col min="3332" max="3332" width="3.33203125" style="1" customWidth="1"/>
    <col min="3333" max="3337" width="3.109375" style="1" customWidth="1"/>
    <col min="3338" max="3348" width="3" style="1" customWidth="1"/>
    <col min="3349" max="3349" width="15.88671875" style="1" customWidth="1"/>
    <col min="3350" max="3350" width="12.44140625" style="1" customWidth="1"/>
    <col min="3351" max="3584" width="9" style="1"/>
    <col min="3585" max="3585" width="5.88671875" style="1" customWidth="1"/>
    <col min="3586" max="3586" width="20.88671875" style="1" customWidth="1"/>
    <col min="3587" max="3587" width="3.6640625" style="1" customWidth="1"/>
    <col min="3588" max="3588" width="3.33203125" style="1" customWidth="1"/>
    <col min="3589" max="3593" width="3.109375" style="1" customWidth="1"/>
    <col min="3594" max="3604" width="3" style="1" customWidth="1"/>
    <col min="3605" max="3605" width="15.88671875" style="1" customWidth="1"/>
    <col min="3606" max="3606" width="12.44140625" style="1" customWidth="1"/>
    <col min="3607" max="3840" width="9" style="1"/>
    <col min="3841" max="3841" width="5.88671875" style="1" customWidth="1"/>
    <col min="3842" max="3842" width="20.88671875" style="1" customWidth="1"/>
    <col min="3843" max="3843" width="3.6640625" style="1" customWidth="1"/>
    <col min="3844" max="3844" width="3.33203125" style="1" customWidth="1"/>
    <col min="3845" max="3849" width="3.109375" style="1" customWidth="1"/>
    <col min="3850" max="3860" width="3" style="1" customWidth="1"/>
    <col min="3861" max="3861" width="15.88671875" style="1" customWidth="1"/>
    <col min="3862" max="3862" width="12.44140625" style="1" customWidth="1"/>
    <col min="3863" max="4096" width="9" style="1"/>
    <col min="4097" max="4097" width="5.88671875" style="1" customWidth="1"/>
    <col min="4098" max="4098" width="20.88671875" style="1" customWidth="1"/>
    <col min="4099" max="4099" width="3.6640625" style="1" customWidth="1"/>
    <col min="4100" max="4100" width="3.33203125" style="1" customWidth="1"/>
    <col min="4101" max="4105" width="3.109375" style="1" customWidth="1"/>
    <col min="4106" max="4116" width="3" style="1" customWidth="1"/>
    <col min="4117" max="4117" width="15.88671875" style="1" customWidth="1"/>
    <col min="4118" max="4118" width="12.44140625" style="1" customWidth="1"/>
    <col min="4119" max="4352" width="9" style="1"/>
    <col min="4353" max="4353" width="5.88671875" style="1" customWidth="1"/>
    <col min="4354" max="4354" width="20.88671875" style="1" customWidth="1"/>
    <col min="4355" max="4355" width="3.6640625" style="1" customWidth="1"/>
    <col min="4356" max="4356" width="3.33203125" style="1" customWidth="1"/>
    <col min="4357" max="4361" width="3.109375" style="1" customWidth="1"/>
    <col min="4362" max="4372" width="3" style="1" customWidth="1"/>
    <col min="4373" max="4373" width="15.88671875" style="1" customWidth="1"/>
    <col min="4374" max="4374" width="12.44140625" style="1" customWidth="1"/>
    <col min="4375" max="4608" width="9" style="1"/>
    <col min="4609" max="4609" width="5.88671875" style="1" customWidth="1"/>
    <col min="4610" max="4610" width="20.88671875" style="1" customWidth="1"/>
    <col min="4611" max="4611" width="3.6640625" style="1" customWidth="1"/>
    <col min="4612" max="4612" width="3.33203125" style="1" customWidth="1"/>
    <col min="4613" max="4617" width="3.109375" style="1" customWidth="1"/>
    <col min="4618" max="4628" width="3" style="1" customWidth="1"/>
    <col min="4629" max="4629" width="15.88671875" style="1" customWidth="1"/>
    <col min="4630" max="4630" width="12.44140625" style="1" customWidth="1"/>
    <col min="4631" max="4864" width="9" style="1"/>
    <col min="4865" max="4865" width="5.88671875" style="1" customWidth="1"/>
    <col min="4866" max="4866" width="20.88671875" style="1" customWidth="1"/>
    <col min="4867" max="4867" width="3.6640625" style="1" customWidth="1"/>
    <col min="4868" max="4868" width="3.33203125" style="1" customWidth="1"/>
    <col min="4869" max="4873" width="3.109375" style="1" customWidth="1"/>
    <col min="4874" max="4884" width="3" style="1" customWidth="1"/>
    <col min="4885" max="4885" width="15.88671875" style="1" customWidth="1"/>
    <col min="4886" max="4886" width="12.44140625" style="1" customWidth="1"/>
    <col min="4887" max="5120" width="9" style="1"/>
    <col min="5121" max="5121" width="5.88671875" style="1" customWidth="1"/>
    <col min="5122" max="5122" width="20.88671875" style="1" customWidth="1"/>
    <col min="5123" max="5123" width="3.6640625" style="1" customWidth="1"/>
    <col min="5124" max="5124" width="3.33203125" style="1" customWidth="1"/>
    <col min="5125" max="5129" width="3.109375" style="1" customWidth="1"/>
    <col min="5130" max="5140" width="3" style="1" customWidth="1"/>
    <col min="5141" max="5141" width="15.88671875" style="1" customWidth="1"/>
    <col min="5142" max="5142" width="12.44140625" style="1" customWidth="1"/>
    <col min="5143" max="5376" width="9" style="1"/>
    <col min="5377" max="5377" width="5.88671875" style="1" customWidth="1"/>
    <col min="5378" max="5378" width="20.88671875" style="1" customWidth="1"/>
    <col min="5379" max="5379" width="3.6640625" style="1" customWidth="1"/>
    <col min="5380" max="5380" width="3.33203125" style="1" customWidth="1"/>
    <col min="5381" max="5385" width="3.109375" style="1" customWidth="1"/>
    <col min="5386" max="5396" width="3" style="1" customWidth="1"/>
    <col min="5397" max="5397" width="15.88671875" style="1" customWidth="1"/>
    <col min="5398" max="5398" width="12.44140625" style="1" customWidth="1"/>
    <col min="5399" max="5632" width="9" style="1"/>
    <col min="5633" max="5633" width="5.88671875" style="1" customWidth="1"/>
    <col min="5634" max="5634" width="20.88671875" style="1" customWidth="1"/>
    <col min="5635" max="5635" width="3.6640625" style="1" customWidth="1"/>
    <col min="5636" max="5636" width="3.33203125" style="1" customWidth="1"/>
    <col min="5637" max="5641" width="3.109375" style="1" customWidth="1"/>
    <col min="5642" max="5652" width="3" style="1" customWidth="1"/>
    <col min="5653" max="5653" width="15.88671875" style="1" customWidth="1"/>
    <col min="5654" max="5654" width="12.44140625" style="1" customWidth="1"/>
    <col min="5655" max="5888" width="9" style="1"/>
    <col min="5889" max="5889" width="5.88671875" style="1" customWidth="1"/>
    <col min="5890" max="5890" width="20.88671875" style="1" customWidth="1"/>
    <col min="5891" max="5891" width="3.6640625" style="1" customWidth="1"/>
    <col min="5892" max="5892" width="3.33203125" style="1" customWidth="1"/>
    <col min="5893" max="5897" width="3.109375" style="1" customWidth="1"/>
    <col min="5898" max="5908" width="3" style="1" customWidth="1"/>
    <col min="5909" max="5909" width="15.88671875" style="1" customWidth="1"/>
    <col min="5910" max="5910" width="12.44140625" style="1" customWidth="1"/>
    <col min="5911" max="6144" width="9" style="1"/>
    <col min="6145" max="6145" width="5.88671875" style="1" customWidth="1"/>
    <col min="6146" max="6146" width="20.88671875" style="1" customWidth="1"/>
    <col min="6147" max="6147" width="3.6640625" style="1" customWidth="1"/>
    <col min="6148" max="6148" width="3.33203125" style="1" customWidth="1"/>
    <col min="6149" max="6153" width="3.109375" style="1" customWidth="1"/>
    <col min="6154" max="6164" width="3" style="1" customWidth="1"/>
    <col min="6165" max="6165" width="15.88671875" style="1" customWidth="1"/>
    <col min="6166" max="6166" width="12.44140625" style="1" customWidth="1"/>
    <col min="6167" max="6400" width="9" style="1"/>
    <col min="6401" max="6401" width="5.88671875" style="1" customWidth="1"/>
    <col min="6402" max="6402" width="20.88671875" style="1" customWidth="1"/>
    <col min="6403" max="6403" width="3.6640625" style="1" customWidth="1"/>
    <col min="6404" max="6404" width="3.33203125" style="1" customWidth="1"/>
    <col min="6405" max="6409" width="3.109375" style="1" customWidth="1"/>
    <col min="6410" max="6420" width="3" style="1" customWidth="1"/>
    <col min="6421" max="6421" width="15.88671875" style="1" customWidth="1"/>
    <col min="6422" max="6422" width="12.44140625" style="1" customWidth="1"/>
    <col min="6423" max="6656" width="9" style="1"/>
    <col min="6657" max="6657" width="5.88671875" style="1" customWidth="1"/>
    <col min="6658" max="6658" width="20.88671875" style="1" customWidth="1"/>
    <col min="6659" max="6659" width="3.6640625" style="1" customWidth="1"/>
    <col min="6660" max="6660" width="3.33203125" style="1" customWidth="1"/>
    <col min="6661" max="6665" width="3.109375" style="1" customWidth="1"/>
    <col min="6666" max="6676" width="3" style="1" customWidth="1"/>
    <col min="6677" max="6677" width="15.88671875" style="1" customWidth="1"/>
    <col min="6678" max="6678" width="12.44140625" style="1" customWidth="1"/>
    <col min="6679" max="6912" width="9" style="1"/>
    <col min="6913" max="6913" width="5.88671875" style="1" customWidth="1"/>
    <col min="6914" max="6914" width="20.88671875" style="1" customWidth="1"/>
    <col min="6915" max="6915" width="3.6640625" style="1" customWidth="1"/>
    <col min="6916" max="6916" width="3.33203125" style="1" customWidth="1"/>
    <col min="6917" max="6921" width="3.109375" style="1" customWidth="1"/>
    <col min="6922" max="6932" width="3" style="1" customWidth="1"/>
    <col min="6933" max="6933" width="15.88671875" style="1" customWidth="1"/>
    <col min="6934" max="6934" width="12.44140625" style="1" customWidth="1"/>
    <col min="6935" max="7168" width="9" style="1"/>
    <col min="7169" max="7169" width="5.88671875" style="1" customWidth="1"/>
    <col min="7170" max="7170" width="20.88671875" style="1" customWidth="1"/>
    <col min="7171" max="7171" width="3.6640625" style="1" customWidth="1"/>
    <col min="7172" max="7172" width="3.33203125" style="1" customWidth="1"/>
    <col min="7173" max="7177" width="3.109375" style="1" customWidth="1"/>
    <col min="7178" max="7188" width="3" style="1" customWidth="1"/>
    <col min="7189" max="7189" width="15.88671875" style="1" customWidth="1"/>
    <col min="7190" max="7190" width="12.44140625" style="1" customWidth="1"/>
    <col min="7191" max="7424" width="9" style="1"/>
    <col min="7425" max="7425" width="5.88671875" style="1" customWidth="1"/>
    <col min="7426" max="7426" width="20.88671875" style="1" customWidth="1"/>
    <col min="7427" max="7427" width="3.6640625" style="1" customWidth="1"/>
    <col min="7428" max="7428" width="3.33203125" style="1" customWidth="1"/>
    <col min="7429" max="7433" width="3.109375" style="1" customWidth="1"/>
    <col min="7434" max="7444" width="3" style="1" customWidth="1"/>
    <col min="7445" max="7445" width="15.88671875" style="1" customWidth="1"/>
    <col min="7446" max="7446" width="12.44140625" style="1" customWidth="1"/>
    <col min="7447" max="7680" width="9" style="1"/>
    <col min="7681" max="7681" width="5.88671875" style="1" customWidth="1"/>
    <col min="7682" max="7682" width="20.88671875" style="1" customWidth="1"/>
    <col min="7683" max="7683" width="3.6640625" style="1" customWidth="1"/>
    <col min="7684" max="7684" width="3.33203125" style="1" customWidth="1"/>
    <col min="7685" max="7689" width="3.109375" style="1" customWidth="1"/>
    <col min="7690" max="7700" width="3" style="1" customWidth="1"/>
    <col min="7701" max="7701" width="15.88671875" style="1" customWidth="1"/>
    <col min="7702" max="7702" width="12.44140625" style="1" customWidth="1"/>
    <col min="7703" max="7936" width="9" style="1"/>
    <col min="7937" max="7937" width="5.88671875" style="1" customWidth="1"/>
    <col min="7938" max="7938" width="20.88671875" style="1" customWidth="1"/>
    <col min="7939" max="7939" width="3.6640625" style="1" customWidth="1"/>
    <col min="7940" max="7940" width="3.33203125" style="1" customWidth="1"/>
    <col min="7941" max="7945" width="3.109375" style="1" customWidth="1"/>
    <col min="7946" max="7956" width="3" style="1" customWidth="1"/>
    <col min="7957" max="7957" width="15.88671875" style="1" customWidth="1"/>
    <col min="7958" max="7958" width="12.44140625" style="1" customWidth="1"/>
    <col min="7959" max="8192" width="9" style="1"/>
    <col min="8193" max="8193" width="5.88671875" style="1" customWidth="1"/>
    <col min="8194" max="8194" width="20.88671875" style="1" customWidth="1"/>
    <col min="8195" max="8195" width="3.6640625" style="1" customWidth="1"/>
    <col min="8196" max="8196" width="3.33203125" style="1" customWidth="1"/>
    <col min="8197" max="8201" width="3.109375" style="1" customWidth="1"/>
    <col min="8202" max="8212" width="3" style="1" customWidth="1"/>
    <col min="8213" max="8213" width="15.88671875" style="1" customWidth="1"/>
    <col min="8214" max="8214" width="12.44140625" style="1" customWidth="1"/>
    <col min="8215" max="8448" width="9" style="1"/>
    <col min="8449" max="8449" width="5.88671875" style="1" customWidth="1"/>
    <col min="8450" max="8450" width="20.88671875" style="1" customWidth="1"/>
    <col min="8451" max="8451" width="3.6640625" style="1" customWidth="1"/>
    <col min="8452" max="8452" width="3.33203125" style="1" customWidth="1"/>
    <col min="8453" max="8457" width="3.109375" style="1" customWidth="1"/>
    <col min="8458" max="8468" width="3" style="1" customWidth="1"/>
    <col min="8469" max="8469" width="15.88671875" style="1" customWidth="1"/>
    <col min="8470" max="8470" width="12.44140625" style="1" customWidth="1"/>
    <col min="8471" max="8704" width="9" style="1"/>
    <col min="8705" max="8705" width="5.88671875" style="1" customWidth="1"/>
    <col min="8706" max="8706" width="20.88671875" style="1" customWidth="1"/>
    <col min="8707" max="8707" width="3.6640625" style="1" customWidth="1"/>
    <col min="8708" max="8708" width="3.33203125" style="1" customWidth="1"/>
    <col min="8709" max="8713" width="3.109375" style="1" customWidth="1"/>
    <col min="8714" max="8724" width="3" style="1" customWidth="1"/>
    <col min="8725" max="8725" width="15.88671875" style="1" customWidth="1"/>
    <col min="8726" max="8726" width="12.44140625" style="1" customWidth="1"/>
    <col min="8727" max="8960" width="9" style="1"/>
    <col min="8961" max="8961" width="5.88671875" style="1" customWidth="1"/>
    <col min="8962" max="8962" width="20.88671875" style="1" customWidth="1"/>
    <col min="8963" max="8963" width="3.6640625" style="1" customWidth="1"/>
    <col min="8964" max="8964" width="3.33203125" style="1" customWidth="1"/>
    <col min="8965" max="8969" width="3.109375" style="1" customWidth="1"/>
    <col min="8970" max="8980" width="3" style="1" customWidth="1"/>
    <col min="8981" max="8981" width="15.88671875" style="1" customWidth="1"/>
    <col min="8982" max="8982" width="12.44140625" style="1" customWidth="1"/>
    <col min="8983" max="9216" width="9" style="1"/>
    <col min="9217" max="9217" width="5.88671875" style="1" customWidth="1"/>
    <col min="9218" max="9218" width="20.88671875" style="1" customWidth="1"/>
    <col min="9219" max="9219" width="3.6640625" style="1" customWidth="1"/>
    <col min="9220" max="9220" width="3.33203125" style="1" customWidth="1"/>
    <col min="9221" max="9225" width="3.109375" style="1" customWidth="1"/>
    <col min="9226" max="9236" width="3" style="1" customWidth="1"/>
    <col min="9237" max="9237" width="15.88671875" style="1" customWidth="1"/>
    <col min="9238" max="9238" width="12.44140625" style="1" customWidth="1"/>
    <col min="9239" max="9472" width="9" style="1"/>
    <col min="9473" max="9473" width="5.88671875" style="1" customWidth="1"/>
    <col min="9474" max="9474" width="20.88671875" style="1" customWidth="1"/>
    <col min="9475" max="9475" width="3.6640625" style="1" customWidth="1"/>
    <col min="9476" max="9476" width="3.33203125" style="1" customWidth="1"/>
    <col min="9477" max="9481" width="3.109375" style="1" customWidth="1"/>
    <col min="9482" max="9492" width="3" style="1" customWidth="1"/>
    <col min="9493" max="9493" width="15.88671875" style="1" customWidth="1"/>
    <col min="9494" max="9494" width="12.44140625" style="1" customWidth="1"/>
    <col min="9495" max="9728" width="9" style="1"/>
    <col min="9729" max="9729" width="5.88671875" style="1" customWidth="1"/>
    <col min="9730" max="9730" width="20.88671875" style="1" customWidth="1"/>
    <col min="9731" max="9731" width="3.6640625" style="1" customWidth="1"/>
    <col min="9732" max="9732" width="3.33203125" style="1" customWidth="1"/>
    <col min="9733" max="9737" width="3.109375" style="1" customWidth="1"/>
    <col min="9738" max="9748" width="3" style="1" customWidth="1"/>
    <col min="9749" max="9749" width="15.88671875" style="1" customWidth="1"/>
    <col min="9750" max="9750" width="12.44140625" style="1" customWidth="1"/>
    <col min="9751" max="9984" width="9" style="1"/>
    <col min="9985" max="9985" width="5.88671875" style="1" customWidth="1"/>
    <col min="9986" max="9986" width="20.88671875" style="1" customWidth="1"/>
    <col min="9987" max="9987" width="3.6640625" style="1" customWidth="1"/>
    <col min="9988" max="9988" width="3.33203125" style="1" customWidth="1"/>
    <col min="9989" max="9993" width="3.109375" style="1" customWidth="1"/>
    <col min="9994" max="10004" width="3" style="1" customWidth="1"/>
    <col min="10005" max="10005" width="15.88671875" style="1" customWidth="1"/>
    <col min="10006" max="10006" width="12.44140625" style="1" customWidth="1"/>
    <col min="10007" max="10240" width="9" style="1"/>
    <col min="10241" max="10241" width="5.88671875" style="1" customWidth="1"/>
    <col min="10242" max="10242" width="20.88671875" style="1" customWidth="1"/>
    <col min="10243" max="10243" width="3.6640625" style="1" customWidth="1"/>
    <col min="10244" max="10244" width="3.33203125" style="1" customWidth="1"/>
    <col min="10245" max="10249" width="3.109375" style="1" customWidth="1"/>
    <col min="10250" max="10260" width="3" style="1" customWidth="1"/>
    <col min="10261" max="10261" width="15.88671875" style="1" customWidth="1"/>
    <col min="10262" max="10262" width="12.44140625" style="1" customWidth="1"/>
    <col min="10263" max="10496" width="9" style="1"/>
    <col min="10497" max="10497" width="5.88671875" style="1" customWidth="1"/>
    <col min="10498" max="10498" width="20.88671875" style="1" customWidth="1"/>
    <col min="10499" max="10499" width="3.6640625" style="1" customWidth="1"/>
    <col min="10500" max="10500" width="3.33203125" style="1" customWidth="1"/>
    <col min="10501" max="10505" width="3.109375" style="1" customWidth="1"/>
    <col min="10506" max="10516" width="3" style="1" customWidth="1"/>
    <col min="10517" max="10517" width="15.88671875" style="1" customWidth="1"/>
    <col min="10518" max="10518" width="12.44140625" style="1" customWidth="1"/>
    <col min="10519" max="10752" width="9" style="1"/>
    <col min="10753" max="10753" width="5.88671875" style="1" customWidth="1"/>
    <col min="10754" max="10754" width="20.88671875" style="1" customWidth="1"/>
    <col min="10755" max="10755" width="3.6640625" style="1" customWidth="1"/>
    <col min="10756" max="10756" width="3.33203125" style="1" customWidth="1"/>
    <col min="10757" max="10761" width="3.109375" style="1" customWidth="1"/>
    <col min="10762" max="10772" width="3" style="1" customWidth="1"/>
    <col min="10773" max="10773" width="15.88671875" style="1" customWidth="1"/>
    <col min="10774" max="10774" width="12.44140625" style="1" customWidth="1"/>
    <col min="10775" max="11008" width="9" style="1"/>
    <col min="11009" max="11009" width="5.88671875" style="1" customWidth="1"/>
    <col min="11010" max="11010" width="20.88671875" style="1" customWidth="1"/>
    <col min="11011" max="11011" width="3.6640625" style="1" customWidth="1"/>
    <col min="11012" max="11012" width="3.33203125" style="1" customWidth="1"/>
    <col min="11013" max="11017" width="3.109375" style="1" customWidth="1"/>
    <col min="11018" max="11028" width="3" style="1" customWidth="1"/>
    <col min="11029" max="11029" width="15.88671875" style="1" customWidth="1"/>
    <col min="11030" max="11030" width="12.44140625" style="1" customWidth="1"/>
    <col min="11031" max="11264" width="9" style="1"/>
    <col min="11265" max="11265" width="5.88671875" style="1" customWidth="1"/>
    <col min="11266" max="11266" width="20.88671875" style="1" customWidth="1"/>
    <col min="11267" max="11267" width="3.6640625" style="1" customWidth="1"/>
    <col min="11268" max="11268" width="3.33203125" style="1" customWidth="1"/>
    <col min="11269" max="11273" width="3.109375" style="1" customWidth="1"/>
    <col min="11274" max="11284" width="3" style="1" customWidth="1"/>
    <col min="11285" max="11285" width="15.88671875" style="1" customWidth="1"/>
    <col min="11286" max="11286" width="12.44140625" style="1" customWidth="1"/>
    <col min="11287" max="11520" width="9" style="1"/>
    <col min="11521" max="11521" width="5.88671875" style="1" customWidth="1"/>
    <col min="11522" max="11522" width="20.88671875" style="1" customWidth="1"/>
    <col min="11523" max="11523" width="3.6640625" style="1" customWidth="1"/>
    <col min="11524" max="11524" width="3.33203125" style="1" customWidth="1"/>
    <col min="11525" max="11529" width="3.109375" style="1" customWidth="1"/>
    <col min="11530" max="11540" width="3" style="1" customWidth="1"/>
    <col min="11541" max="11541" width="15.88671875" style="1" customWidth="1"/>
    <col min="11542" max="11542" width="12.44140625" style="1" customWidth="1"/>
    <col min="11543" max="11776" width="9" style="1"/>
    <col min="11777" max="11777" width="5.88671875" style="1" customWidth="1"/>
    <col min="11778" max="11778" width="20.88671875" style="1" customWidth="1"/>
    <col min="11779" max="11779" width="3.6640625" style="1" customWidth="1"/>
    <col min="11780" max="11780" width="3.33203125" style="1" customWidth="1"/>
    <col min="11781" max="11785" width="3.109375" style="1" customWidth="1"/>
    <col min="11786" max="11796" width="3" style="1" customWidth="1"/>
    <col min="11797" max="11797" width="15.88671875" style="1" customWidth="1"/>
    <col min="11798" max="11798" width="12.44140625" style="1" customWidth="1"/>
    <col min="11799" max="12032" width="9" style="1"/>
    <col min="12033" max="12033" width="5.88671875" style="1" customWidth="1"/>
    <col min="12034" max="12034" width="20.88671875" style="1" customWidth="1"/>
    <col min="12035" max="12035" width="3.6640625" style="1" customWidth="1"/>
    <col min="12036" max="12036" width="3.33203125" style="1" customWidth="1"/>
    <col min="12037" max="12041" width="3.109375" style="1" customWidth="1"/>
    <col min="12042" max="12052" width="3" style="1" customWidth="1"/>
    <col min="12053" max="12053" width="15.88671875" style="1" customWidth="1"/>
    <col min="12054" max="12054" width="12.44140625" style="1" customWidth="1"/>
    <col min="12055" max="12288" width="9" style="1"/>
    <col min="12289" max="12289" width="5.88671875" style="1" customWidth="1"/>
    <col min="12290" max="12290" width="20.88671875" style="1" customWidth="1"/>
    <col min="12291" max="12291" width="3.6640625" style="1" customWidth="1"/>
    <col min="12292" max="12292" width="3.33203125" style="1" customWidth="1"/>
    <col min="12293" max="12297" width="3.109375" style="1" customWidth="1"/>
    <col min="12298" max="12308" width="3" style="1" customWidth="1"/>
    <col min="12309" max="12309" width="15.88671875" style="1" customWidth="1"/>
    <col min="12310" max="12310" width="12.44140625" style="1" customWidth="1"/>
    <col min="12311" max="12544" width="9" style="1"/>
    <col min="12545" max="12545" width="5.88671875" style="1" customWidth="1"/>
    <col min="12546" max="12546" width="20.88671875" style="1" customWidth="1"/>
    <col min="12547" max="12547" width="3.6640625" style="1" customWidth="1"/>
    <col min="12548" max="12548" width="3.33203125" style="1" customWidth="1"/>
    <col min="12549" max="12553" width="3.109375" style="1" customWidth="1"/>
    <col min="12554" max="12564" width="3" style="1" customWidth="1"/>
    <col min="12565" max="12565" width="15.88671875" style="1" customWidth="1"/>
    <col min="12566" max="12566" width="12.44140625" style="1" customWidth="1"/>
    <col min="12567" max="12800" width="9" style="1"/>
    <col min="12801" max="12801" width="5.88671875" style="1" customWidth="1"/>
    <col min="12802" max="12802" width="20.88671875" style="1" customWidth="1"/>
    <col min="12803" max="12803" width="3.6640625" style="1" customWidth="1"/>
    <col min="12804" max="12804" width="3.33203125" style="1" customWidth="1"/>
    <col min="12805" max="12809" width="3.109375" style="1" customWidth="1"/>
    <col min="12810" max="12820" width="3" style="1" customWidth="1"/>
    <col min="12821" max="12821" width="15.88671875" style="1" customWidth="1"/>
    <col min="12822" max="12822" width="12.44140625" style="1" customWidth="1"/>
    <col min="12823" max="13056" width="9" style="1"/>
    <col min="13057" max="13057" width="5.88671875" style="1" customWidth="1"/>
    <col min="13058" max="13058" width="20.88671875" style="1" customWidth="1"/>
    <col min="13059" max="13059" width="3.6640625" style="1" customWidth="1"/>
    <col min="13060" max="13060" width="3.33203125" style="1" customWidth="1"/>
    <col min="13061" max="13065" width="3.109375" style="1" customWidth="1"/>
    <col min="13066" max="13076" width="3" style="1" customWidth="1"/>
    <col min="13077" max="13077" width="15.88671875" style="1" customWidth="1"/>
    <col min="13078" max="13078" width="12.44140625" style="1" customWidth="1"/>
    <col min="13079" max="13312" width="9" style="1"/>
    <col min="13313" max="13313" width="5.88671875" style="1" customWidth="1"/>
    <col min="13314" max="13314" width="20.88671875" style="1" customWidth="1"/>
    <col min="13315" max="13315" width="3.6640625" style="1" customWidth="1"/>
    <col min="13316" max="13316" width="3.33203125" style="1" customWidth="1"/>
    <col min="13317" max="13321" width="3.109375" style="1" customWidth="1"/>
    <col min="13322" max="13332" width="3" style="1" customWidth="1"/>
    <col min="13333" max="13333" width="15.88671875" style="1" customWidth="1"/>
    <col min="13334" max="13334" width="12.44140625" style="1" customWidth="1"/>
    <col min="13335" max="13568" width="9" style="1"/>
    <col min="13569" max="13569" width="5.88671875" style="1" customWidth="1"/>
    <col min="13570" max="13570" width="20.88671875" style="1" customWidth="1"/>
    <col min="13571" max="13571" width="3.6640625" style="1" customWidth="1"/>
    <col min="13572" max="13572" width="3.33203125" style="1" customWidth="1"/>
    <col min="13573" max="13577" width="3.109375" style="1" customWidth="1"/>
    <col min="13578" max="13588" width="3" style="1" customWidth="1"/>
    <col min="13589" max="13589" width="15.88671875" style="1" customWidth="1"/>
    <col min="13590" max="13590" width="12.44140625" style="1" customWidth="1"/>
    <col min="13591" max="13824" width="9" style="1"/>
    <col min="13825" max="13825" width="5.88671875" style="1" customWidth="1"/>
    <col min="13826" max="13826" width="20.88671875" style="1" customWidth="1"/>
    <col min="13827" max="13827" width="3.6640625" style="1" customWidth="1"/>
    <col min="13828" max="13828" width="3.33203125" style="1" customWidth="1"/>
    <col min="13829" max="13833" width="3.109375" style="1" customWidth="1"/>
    <col min="13834" max="13844" width="3" style="1" customWidth="1"/>
    <col min="13845" max="13845" width="15.88671875" style="1" customWidth="1"/>
    <col min="13846" max="13846" width="12.44140625" style="1" customWidth="1"/>
    <col min="13847" max="14080" width="9" style="1"/>
    <col min="14081" max="14081" width="5.88671875" style="1" customWidth="1"/>
    <col min="14082" max="14082" width="20.88671875" style="1" customWidth="1"/>
    <col min="14083" max="14083" width="3.6640625" style="1" customWidth="1"/>
    <col min="14084" max="14084" width="3.33203125" style="1" customWidth="1"/>
    <col min="14085" max="14089" width="3.109375" style="1" customWidth="1"/>
    <col min="14090" max="14100" width="3" style="1" customWidth="1"/>
    <col min="14101" max="14101" width="15.88671875" style="1" customWidth="1"/>
    <col min="14102" max="14102" width="12.44140625" style="1" customWidth="1"/>
    <col min="14103" max="14336" width="9" style="1"/>
    <col min="14337" max="14337" width="5.88671875" style="1" customWidth="1"/>
    <col min="14338" max="14338" width="20.88671875" style="1" customWidth="1"/>
    <col min="14339" max="14339" width="3.6640625" style="1" customWidth="1"/>
    <col min="14340" max="14340" width="3.33203125" style="1" customWidth="1"/>
    <col min="14341" max="14345" width="3.109375" style="1" customWidth="1"/>
    <col min="14346" max="14356" width="3" style="1" customWidth="1"/>
    <col min="14357" max="14357" width="15.88671875" style="1" customWidth="1"/>
    <col min="14358" max="14358" width="12.44140625" style="1" customWidth="1"/>
    <col min="14359" max="14592" width="9" style="1"/>
    <col min="14593" max="14593" width="5.88671875" style="1" customWidth="1"/>
    <col min="14594" max="14594" width="20.88671875" style="1" customWidth="1"/>
    <col min="14595" max="14595" width="3.6640625" style="1" customWidth="1"/>
    <col min="14596" max="14596" width="3.33203125" style="1" customWidth="1"/>
    <col min="14597" max="14601" width="3.109375" style="1" customWidth="1"/>
    <col min="14602" max="14612" width="3" style="1" customWidth="1"/>
    <col min="14613" max="14613" width="15.88671875" style="1" customWidth="1"/>
    <col min="14614" max="14614" width="12.44140625" style="1" customWidth="1"/>
    <col min="14615" max="14848" width="9" style="1"/>
    <col min="14849" max="14849" width="5.88671875" style="1" customWidth="1"/>
    <col min="14850" max="14850" width="20.88671875" style="1" customWidth="1"/>
    <col min="14851" max="14851" width="3.6640625" style="1" customWidth="1"/>
    <col min="14852" max="14852" width="3.33203125" style="1" customWidth="1"/>
    <col min="14853" max="14857" width="3.109375" style="1" customWidth="1"/>
    <col min="14858" max="14868" width="3" style="1" customWidth="1"/>
    <col min="14869" max="14869" width="15.88671875" style="1" customWidth="1"/>
    <col min="14870" max="14870" width="12.44140625" style="1" customWidth="1"/>
    <col min="14871" max="15104" width="9" style="1"/>
    <col min="15105" max="15105" width="5.88671875" style="1" customWidth="1"/>
    <col min="15106" max="15106" width="20.88671875" style="1" customWidth="1"/>
    <col min="15107" max="15107" width="3.6640625" style="1" customWidth="1"/>
    <col min="15108" max="15108" width="3.33203125" style="1" customWidth="1"/>
    <col min="15109" max="15113" width="3.109375" style="1" customWidth="1"/>
    <col min="15114" max="15124" width="3" style="1" customWidth="1"/>
    <col min="15125" max="15125" width="15.88671875" style="1" customWidth="1"/>
    <col min="15126" max="15126" width="12.44140625" style="1" customWidth="1"/>
    <col min="15127" max="15360" width="9" style="1"/>
    <col min="15361" max="15361" width="5.88671875" style="1" customWidth="1"/>
    <col min="15362" max="15362" width="20.88671875" style="1" customWidth="1"/>
    <col min="15363" max="15363" width="3.6640625" style="1" customWidth="1"/>
    <col min="15364" max="15364" width="3.33203125" style="1" customWidth="1"/>
    <col min="15365" max="15369" width="3.109375" style="1" customWidth="1"/>
    <col min="15370" max="15380" width="3" style="1" customWidth="1"/>
    <col min="15381" max="15381" width="15.88671875" style="1" customWidth="1"/>
    <col min="15382" max="15382" width="12.44140625" style="1" customWidth="1"/>
    <col min="15383" max="15616" width="9" style="1"/>
    <col min="15617" max="15617" width="5.88671875" style="1" customWidth="1"/>
    <col min="15618" max="15618" width="20.88671875" style="1" customWidth="1"/>
    <col min="15619" max="15619" width="3.6640625" style="1" customWidth="1"/>
    <col min="15620" max="15620" width="3.33203125" style="1" customWidth="1"/>
    <col min="15621" max="15625" width="3.109375" style="1" customWidth="1"/>
    <col min="15626" max="15636" width="3" style="1" customWidth="1"/>
    <col min="15637" max="15637" width="15.88671875" style="1" customWidth="1"/>
    <col min="15638" max="15638" width="12.44140625" style="1" customWidth="1"/>
    <col min="15639" max="15872" width="9" style="1"/>
    <col min="15873" max="15873" width="5.88671875" style="1" customWidth="1"/>
    <col min="15874" max="15874" width="20.88671875" style="1" customWidth="1"/>
    <col min="15875" max="15875" width="3.6640625" style="1" customWidth="1"/>
    <col min="15876" max="15876" width="3.33203125" style="1" customWidth="1"/>
    <col min="15877" max="15881" width="3.109375" style="1" customWidth="1"/>
    <col min="15882" max="15892" width="3" style="1" customWidth="1"/>
    <col min="15893" max="15893" width="15.88671875" style="1" customWidth="1"/>
    <col min="15894" max="15894" width="12.44140625" style="1" customWidth="1"/>
    <col min="15895" max="16128" width="9" style="1"/>
    <col min="16129" max="16129" width="5.88671875" style="1" customWidth="1"/>
    <col min="16130" max="16130" width="20.88671875" style="1" customWidth="1"/>
    <col min="16131" max="16131" width="3.6640625" style="1" customWidth="1"/>
    <col min="16132" max="16132" width="3.33203125" style="1" customWidth="1"/>
    <col min="16133" max="16137" width="3.109375" style="1" customWidth="1"/>
    <col min="16138" max="16148" width="3" style="1" customWidth="1"/>
    <col min="16149" max="16149" width="15.88671875" style="1" customWidth="1"/>
    <col min="16150" max="16150" width="12.44140625" style="1" customWidth="1"/>
    <col min="16151" max="16384" width="9" style="1"/>
  </cols>
  <sheetData>
    <row r="1" spans="1:22" x14ac:dyDescent="0.25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2" ht="13.8" thickBot="1" x14ac:dyDescent="0.3">
      <c r="B2" s="1"/>
    </row>
    <row r="3" spans="1:22" ht="15" customHeight="1" x14ac:dyDescent="0.25">
      <c r="A3" s="59" t="s">
        <v>1</v>
      </c>
      <c r="B3" s="62" t="s">
        <v>2</v>
      </c>
      <c r="C3" s="65" t="s">
        <v>3</v>
      </c>
      <c r="D3" s="65" t="s">
        <v>4</v>
      </c>
      <c r="E3" s="68" t="s">
        <v>5</v>
      </c>
      <c r="F3" s="69"/>
      <c r="G3" s="69"/>
      <c r="H3" s="70"/>
      <c r="I3" s="71" t="s">
        <v>6</v>
      </c>
      <c r="J3" s="74" t="s">
        <v>7</v>
      </c>
      <c r="K3" s="75"/>
      <c r="L3" s="75"/>
      <c r="M3" s="75"/>
      <c r="N3" s="75"/>
      <c r="O3" s="75"/>
      <c r="P3" s="75"/>
      <c r="Q3" s="75"/>
      <c r="R3" s="75"/>
      <c r="S3" s="75"/>
      <c r="T3" s="76"/>
      <c r="U3" s="91" t="s">
        <v>159</v>
      </c>
      <c r="V3" s="80" t="s">
        <v>158</v>
      </c>
    </row>
    <row r="4" spans="1:22" ht="16.5" customHeight="1" x14ac:dyDescent="0.25">
      <c r="A4" s="60"/>
      <c r="B4" s="63"/>
      <c r="C4" s="66"/>
      <c r="D4" s="66"/>
      <c r="E4" s="83" t="s">
        <v>8</v>
      </c>
      <c r="F4" s="93" t="s">
        <v>9</v>
      </c>
      <c r="G4" s="94"/>
      <c r="H4" s="95"/>
      <c r="I4" s="72"/>
      <c r="J4" s="77"/>
      <c r="K4" s="78"/>
      <c r="L4" s="78"/>
      <c r="M4" s="78"/>
      <c r="N4" s="78"/>
      <c r="O4" s="78"/>
      <c r="P4" s="78"/>
      <c r="Q4" s="78"/>
      <c r="R4" s="78"/>
      <c r="S4" s="78"/>
      <c r="T4" s="79"/>
      <c r="U4" s="89"/>
      <c r="V4" s="81"/>
    </row>
    <row r="5" spans="1:22" ht="35.25" customHeight="1" thickBot="1" x14ac:dyDescent="0.3">
      <c r="A5" s="61"/>
      <c r="B5" s="64"/>
      <c r="C5" s="67"/>
      <c r="D5" s="67"/>
      <c r="E5" s="67"/>
      <c r="F5" s="50" t="s">
        <v>10</v>
      </c>
      <c r="G5" s="50" t="s">
        <v>11</v>
      </c>
      <c r="H5" s="50" t="s">
        <v>12</v>
      </c>
      <c r="I5" s="73"/>
      <c r="J5" s="4">
        <v>1</v>
      </c>
      <c r="K5" s="5">
        <v>2</v>
      </c>
      <c r="L5" s="5">
        <v>2.5</v>
      </c>
      <c r="M5" s="5">
        <v>3</v>
      </c>
      <c r="N5" s="5">
        <v>4</v>
      </c>
      <c r="O5" s="5">
        <v>4.5</v>
      </c>
      <c r="P5" s="5">
        <v>5</v>
      </c>
      <c r="Q5" s="5">
        <v>6</v>
      </c>
      <c r="R5" s="5">
        <v>6.5</v>
      </c>
      <c r="S5" s="5">
        <v>7</v>
      </c>
      <c r="T5" s="6">
        <v>8</v>
      </c>
      <c r="U5" s="92"/>
      <c r="V5" s="82"/>
    </row>
    <row r="6" spans="1:22" x14ac:dyDescent="0.25">
      <c r="A6" s="84" t="s">
        <v>13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6"/>
    </row>
    <row r="7" spans="1:22" x14ac:dyDescent="0.25">
      <c r="A7" s="54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6"/>
    </row>
    <row r="8" spans="1:22" x14ac:dyDescent="0.25">
      <c r="A8" s="54" t="s">
        <v>15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6"/>
    </row>
    <row r="9" spans="1:22" ht="26.4" x14ac:dyDescent="0.25">
      <c r="A9" s="7" t="s">
        <v>16</v>
      </c>
      <c r="B9" s="8" t="s">
        <v>17</v>
      </c>
      <c r="C9" s="9">
        <v>2</v>
      </c>
      <c r="D9" s="9">
        <f>C9*16</f>
        <v>32</v>
      </c>
      <c r="E9" s="9">
        <v>32</v>
      </c>
      <c r="F9" s="9"/>
      <c r="G9" s="9"/>
      <c r="H9" s="9"/>
      <c r="I9" s="9">
        <v>1</v>
      </c>
      <c r="J9" s="10">
        <v>2</v>
      </c>
      <c r="K9" s="49"/>
      <c r="L9" s="5"/>
      <c r="M9" s="49"/>
      <c r="N9" s="49"/>
      <c r="O9" s="5"/>
      <c r="P9" s="49"/>
      <c r="Q9" s="49"/>
      <c r="R9" s="5"/>
      <c r="S9" s="49"/>
      <c r="T9" s="12"/>
      <c r="U9" s="13"/>
      <c r="V9" s="13"/>
    </row>
    <row r="10" spans="1:22" ht="26.4" x14ac:dyDescent="0.25">
      <c r="A10" s="7" t="s">
        <v>18</v>
      </c>
      <c r="B10" s="8" t="s">
        <v>19</v>
      </c>
      <c r="C10" s="9">
        <v>3</v>
      </c>
      <c r="D10" s="9">
        <f t="shared" ref="D10:D19" si="0">C10*16</f>
        <v>48</v>
      </c>
      <c r="E10" s="9">
        <v>48</v>
      </c>
      <c r="F10" s="9"/>
      <c r="G10" s="9"/>
      <c r="H10" s="9"/>
      <c r="I10" s="9">
        <v>2</v>
      </c>
      <c r="J10" s="14"/>
      <c r="K10" s="15">
        <v>3</v>
      </c>
      <c r="L10" s="5"/>
      <c r="M10" s="49"/>
      <c r="N10" s="49"/>
      <c r="O10" s="5"/>
      <c r="P10" s="49"/>
      <c r="Q10" s="49"/>
      <c r="R10" s="5"/>
      <c r="S10" s="49"/>
      <c r="T10" s="12"/>
      <c r="U10" s="13"/>
      <c r="V10" s="13"/>
    </row>
    <row r="11" spans="1:22" ht="26.4" x14ac:dyDescent="0.25">
      <c r="A11" s="7" t="s">
        <v>20</v>
      </c>
      <c r="B11" s="8" t="s">
        <v>21</v>
      </c>
      <c r="C11" s="9">
        <v>6</v>
      </c>
      <c r="D11" s="9">
        <f t="shared" si="0"/>
        <v>96</v>
      </c>
      <c r="E11" s="9">
        <v>96</v>
      </c>
      <c r="F11" s="9"/>
      <c r="G11" s="9"/>
      <c r="H11" s="9"/>
      <c r="I11" s="9">
        <v>3</v>
      </c>
      <c r="J11" s="14"/>
      <c r="K11" s="49"/>
      <c r="L11" s="5"/>
      <c r="M11" s="15">
        <v>6</v>
      </c>
      <c r="N11" s="49"/>
      <c r="O11" s="5"/>
      <c r="P11" s="49"/>
      <c r="Q11" s="49"/>
      <c r="R11" s="5"/>
      <c r="S11" s="49"/>
      <c r="T11" s="12"/>
      <c r="U11" s="13"/>
      <c r="V11" s="13"/>
    </row>
    <row r="12" spans="1:22" ht="26.4" x14ac:dyDescent="0.25">
      <c r="A12" s="7" t="s">
        <v>22</v>
      </c>
      <c r="B12" s="8" t="s">
        <v>23</v>
      </c>
      <c r="C12" s="9">
        <v>3</v>
      </c>
      <c r="D12" s="9">
        <f t="shared" si="0"/>
        <v>48</v>
      </c>
      <c r="E12" s="9">
        <v>48</v>
      </c>
      <c r="F12" s="9"/>
      <c r="G12" s="9"/>
      <c r="H12" s="9"/>
      <c r="I12" s="9">
        <v>4</v>
      </c>
      <c r="J12" s="14"/>
      <c r="K12" s="49"/>
      <c r="L12" s="5"/>
      <c r="M12" s="49"/>
      <c r="N12" s="15">
        <v>3</v>
      </c>
      <c r="O12" s="5"/>
      <c r="P12" s="49"/>
      <c r="Q12" s="49"/>
      <c r="R12" s="5"/>
      <c r="S12" s="49"/>
      <c r="T12" s="12"/>
      <c r="U12" s="13"/>
      <c r="V12" s="13"/>
    </row>
    <row r="13" spans="1:22" ht="26.4" x14ac:dyDescent="0.25">
      <c r="A13" s="7" t="s">
        <v>24</v>
      </c>
      <c r="B13" s="8" t="s">
        <v>25</v>
      </c>
      <c r="C13" s="9">
        <v>1</v>
      </c>
      <c r="D13" s="9">
        <f t="shared" si="0"/>
        <v>16</v>
      </c>
      <c r="E13" s="9">
        <v>16</v>
      </c>
      <c r="F13" s="9"/>
      <c r="G13" s="9"/>
      <c r="H13" s="9"/>
      <c r="I13" s="9">
        <v>2</v>
      </c>
      <c r="J13" s="14"/>
      <c r="K13" s="15">
        <v>1</v>
      </c>
      <c r="L13" s="5"/>
      <c r="M13" s="49"/>
      <c r="N13" s="49"/>
      <c r="O13" s="5"/>
      <c r="P13" s="49"/>
      <c r="Q13" s="49"/>
      <c r="R13" s="5"/>
      <c r="S13" s="49"/>
      <c r="T13" s="12"/>
      <c r="U13" s="13"/>
      <c r="V13" s="13"/>
    </row>
    <row r="14" spans="1:22" ht="26.4" x14ac:dyDescent="0.25">
      <c r="A14" s="7" t="s">
        <v>26</v>
      </c>
      <c r="B14" s="8" t="s">
        <v>27</v>
      </c>
      <c r="C14" s="9">
        <v>3</v>
      </c>
      <c r="D14" s="9">
        <f t="shared" si="0"/>
        <v>48</v>
      </c>
      <c r="E14" s="9">
        <v>48</v>
      </c>
      <c r="F14" s="9"/>
      <c r="G14" s="9"/>
      <c r="H14" s="9"/>
      <c r="I14" s="9">
        <v>1</v>
      </c>
      <c r="J14" s="10">
        <v>3</v>
      </c>
      <c r="K14" s="49"/>
      <c r="L14" s="5"/>
      <c r="M14" s="49"/>
      <c r="N14" s="49"/>
      <c r="O14" s="5"/>
      <c r="P14" s="49"/>
      <c r="Q14" s="49"/>
      <c r="R14" s="5"/>
      <c r="S14" s="49"/>
      <c r="T14" s="12"/>
      <c r="U14" s="13"/>
      <c r="V14" s="13"/>
    </row>
    <row r="15" spans="1:22" ht="26.4" x14ac:dyDescent="0.25">
      <c r="A15" s="7" t="s">
        <v>28</v>
      </c>
      <c r="B15" s="8" t="s">
        <v>29</v>
      </c>
      <c r="C15" s="9">
        <v>3</v>
      </c>
      <c r="D15" s="9">
        <f t="shared" si="0"/>
        <v>48</v>
      </c>
      <c r="E15" s="9">
        <v>48</v>
      </c>
      <c r="F15" s="9"/>
      <c r="G15" s="9"/>
      <c r="H15" s="9"/>
      <c r="I15" s="9">
        <v>2</v>
      </c>
      <c r="J15" s="14"/>
      <c r="K15" s="15">
        <v>3</v>
      </c>
      <c r="L15" s="5"/>
      <c r="M15" s="49"/>
      <c r="N15" s="49"/>
      <c r="O15" s="5"/>
      <c r="P15" s="49"/>
      <c r="Q15" s="49"/>
      <c r="R15" s="5"/>
      <c r="S15" s="49"/>
      <c r="T15" s="12"/>
      <c r="U15" s="13"/>
      <c r="V15" s="13"/>
    </row>
    <row r="16" spans="1:22" ht="26.4" x14ac:dyDescent="0.25">
      <c r="A16" s="7" t="s">
        <v>30</v>
      </c>
      <c r="B16" s="8" t="s">
        <v>31</v>
      </c>
      <c r="C16" s="9">
        <v>1</v>
      </c>
      <c r="D16" s="9">
        <f t="shared" si="0"/>
        <v>16</v>
      </c>
      <c r="E16" s="9"/>
      <c r="F16" s="9"/>
      <c r="G16" s="9"/>
      <c r="H16" s="9">
        <v>16</v>
      </c>
      <c r="I16" s="9">
        <v>1</v>
      </c>
      <c r="J16" s="10">
        <v>1</v>
      </c>
      <c r="K16" s="49"/>
      <c r="L16" s="5"/>
      <c r="M16" s="49"/>
      <c r="N16" s="49"/>
      <c r="O16" s="5"/>
      <c r="P16" s="49"/>
      <c r="Q16" s="49"/>
      <c r="R16" s="5"/>
      <c r="S16" s="49"/>
      <c r="T16" s="12"/>
      <c r="U16" s="13"/>
      <c r="V16" s="13"/>
    </row>
    <row r="17" spans="1:22" ht="26.4" x14ac:dyDescent="0.25">
      <c r="A17" s="7" t="s">
        <v>32</v>
      </c>
      <c r="B17" s="8" t="s">
        <v>33</v>
      </c>
      <c r="C17" s="9">
        <v>1</v>
      </c>
      <c r="D17" s="9">
        <f t="shared" si="0"/>
        <v>16</v>
      </c>
      <c r="E17" s="9"/>
      <c r="F17" s="9"/>
      <c r="G17" s="9"/>
      <c r="H17" s="9">
        <v>16</v>
      </c>
      <c r="I17" s="9">
        <v>2</v>
      </c>
      <c r="J17" s="14"/>
      <c r="K17" s="15">
        <v>1</v>
      </c>
      <c r="L17" s="5"/>
      <c r="M17" s="49"/>
      <c r="N17" s="49"/>
      <c r="O17" s="5"/>
      <c r="P17" s="49"/>
      <c r="Q17" s="49"/>
      <c r="R17" s="5"/>
      <c r="S17" s="49"/>
      <c r="T17" s="12"/>
      <c r="U17" s="13"/>
      <c r="V17" s="13"/>
    </row>
    <row r="18" spans="1:22" ht="26.4" x14ac:dyDescent="0.25">
      <c r="A18" s="7" t="s">
        <v>34</v>
      </c>
      <c r="B18" s="8" t="s">
        <v>35</v>
      </c>
      <c r="C18" s="9">
        <v>1</v>
      </c>
      <c r="D18" s="9">
        <f t="shared" si="0"/>
        <v>16</v>
      </c>
      <c r="E18" s="9"/>
      <c r="F18" s="9"/>
      <c r="G18" s="9"/>
      <c r="H18" s="9">
        <v>16</v>
      </c>
      <c r="I18" s="9">
        <v>3</v>
      </c>
      <c r="J18" s="14"/>
      <c r="K18" s="49"/>
      <c r="L18" s="5"/>
      <c r="M18" s="15">
        <v>1</v>
      </c>
      <c r="N18" s="49"/>
      <c r="O18" s="5"/>
      <c r="P18" s="49"/>
      <c r="Q18" s="49"/>
      <c r="R18" s="5"/>
      <c r="S18" s="49"/>
      <c r="T18" s="12"/>
      <c r="U18" s="13"/>
      <c r="V18" s="13"/>
    </row>
    <row r="19" spans="1:22" ht="26.4" x14ac:dyDescent="0.25">
      <c r="A19" s="7" t="s">
        <v>36</v>
      </c>
      <c r="B19" s="8" t="s">
        <v>37</v>
      </c>
      <c r="C19" s="9">
        <v>1</v>
      </c>
      <c r="D19" s="9">
        <f t="shared" si="0"/>
        <v>16</v>
      </c>
      <c r="E19" s="9"/>
      <c r="F19" s="9"/>
      <c r="G19" s="9"/>
      <c r="H19" s="9">
        <v>16</v>
      </c>
      <c r="I19" s="9">
        <v>4</v>
      </c>
      <c r="J19" s="14"/>
      <c r="K19" s="49"/>
      <c r="L19" s="5"/>
      <c r="M19" s="49"/>
      <c r="N19" s="15">
        <v>1</v>
      </c>
      <c r="O19" s="5"/>
      <c r="P19" s="49"/>
      <c r="Q19" s="49"/>
      <c r="R19" s="5"/>
      <c r="S19" s="49"/>
      <c r="T19" s="12"/>
      <c r="U19" s="13"/>
      <c r="V19" s="13"/>
    </row>
    <row r="20" spans="1:22" ht="13.8" thickBot="1" x14ac:dyDescent="0.3">
      <c r="A20" s="16"/>
      <c r="B20" s="17"/>
      <c r="C20" s="18"/>
      <c r="D20" s="19"/>
      <c r="E20" s="19"/>
      <c r="F20" s="18"/>
      <c r="G20" s="18"/>
      <c r="H20" s="19"/>
      <c r="I20" s="49"/>
      <c r="J20" s="10"/>
      <c r="K20" s="49"/>
      <c r="L20" s="5"/>
      <c r="M20" s="49"/>
      <c r="N20" s="49"/>
      <c r="O20" s="5"/>
      <c r="P20" s="15"/>
      <c r="Q20" s="15"/>
      <c r="R20" s="5"/>
      <c r="S20" s="15"/>
      <c r="T20" s="20"/>
      <c r="U20" s="47"/>
      <c r="V20" s="13"/>
    </row>
    <row r="21" spans="1:22" x14ac:dyDescent="0.25">
      <c r="A21" s="84" t="s">
        <v>38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</row>
    <row r="22" spans="1:22" x14ac:dyDescent="0.25">
      <c r="A22" s="98" t="s">
        <v>39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6"/>
    </row>
    <row r="23" spans="1:22" x14ac:dyDescent="0.25">
      <c r="A23" s="98" t="s">
        <v>40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100"/>
    </row>
    <row r="24" spans="1:22" ht="26.4" x14ac:dyDescent="0.25">
      <c r="A24" s="7" t="s">
        <v>41</v>
      </c>
      <c r="B24" s="17" t="s">
        <v>42</v>
      </c>
      <c r="C24" s="9">
        <v>5</v>
      </c>
      <c r="D24" s="9">
        <f t="shared" ref="D24:D29" si="1">C24*16</f>
        <v>80</v>
      </c>
      <c r="E24" s="9">
        <v>80</v>
      </c>
      <c r="F24" s="18"/>
      <c r="G24" s="18"/>
      <c r="H24" s="9">
        <v>16</v>
      </c>
      <c r="I24" s="9">
        <v>1</v>
      </c>
      <c r="J24" s="10">
        <v>5</v>
      </c>
      <c r="K24" s="49"/>
      <c r="L24" s="5"/>
      <c r="M24" s="49"/>
      <c r="N24" s="49"/>
      <c r="O24" s="5"/>
      <c r="P24" s="49"/>
      <c r="Q24" s="49"/>
      <c r="R24" s="5"/>
      <c r="S24" s="49"/>
      <c r="T24" s="12"/>
      <c r="U24" s="12"/>
      <c r="V24" s="12"/>
    </row>
    <row r="25" spans="1:22" ht="26.4" x14ac:dyDescent="0.25">
      <c r="A25" s="7" t="s">
        <v>43</v>
      </c>
      <c r="B25" s="17" t="s">
        <v>44</v>
      </c>
      <c r="C25" s="9">
        <v>5</v>
      </c>
      <c r="D25" s="9">
        <f t="shared" si="1"/>
        <v>80</v>
      </c>
      <c r="E25" s="9">
        <v>80</v>
      </c>
      <c r="F25" s="18"/>
      <c r="G25" s="18"/>
      <c r="H25" s="9">
        <v>16</v>
      </c>
      <c r="I25" s="9">
        <v>2</v>
      </c>
      <c r="J25" s="14"/>
      <c r="K25" s="15">
        <v>5</v>
      </c>
      <c r="L25" s="5"/>
      <c r="M25" s="49"/>
      <c r="N25" s="49"/>
      <c r="O25" s="5"/>
      <c r="P25" s="49"/>
      <c r="Q25" s="49"/>
      <c r="R25" s="5"/>
      <c r="S25" s="49"/>
      <c r="T25" s="12"/>
      <c r="U25" s="12"/>
      <c r="V25" s="12"/>
    </row>
    <row r="26" spans="1:22" ht="26.4" x14ac:dyDescent="0.25">
      <c r="A26" s="7" t="s">
        <v>45</v>
      </c>
      <c r="B26" s="17" t="s">
        <v>46</v>
      </c>
      <c r="C26" s="9">
        <v>5</v>
      </c>
      <c r="D26" s="9">
        <f t="shared" si="1"/>
        <v>80</v>
      </c>
      <c r="E26" s="9">
        <v>80</v>
      </c>
      <c r="F26" s="18"/>
      <c r="G26" s="18"/>
      <c r="H26" s="9"/>
      <c r="I26" s="9">
        <v>1</v>
      </c>
      <c r="J26" s="10">
        <v>5</v>
      </c>
      <c r="K26" s="15"/>
      <c r="L26" s="5"/>
      <c r="M26" s="15"/>
      <c r="N26" s="49"/>
      <c r="O26" s="5"/>
      <c r="P26" s="49"/>
      <c r="Q26" s="49"/>
      <c r="R26" s="5"/>
      <c r="S26" s="49"/>
      <c r="T26" s="12"/>
      <c r="U26" s="12"/>
      <c r="V26" s="24"/>
    </row>
    <row r="27" spans="1:22" ht="26.4" x14ac:dyDescent="0.25">
      <c r="A27" s="7" t="s">
        <v>47</v>
      </c>
      <c r="B27" s="8" t="s">
        <v>48</v>
      </c>
      <c r="C27" s="9">
        <v>5</v>
      </c>
      <c r="D27" s="9">
        <f t="shared" si="1"/>
        <v>80</v>
      </c>
      <c r="E27" s="9">
        <v>80</v>
      </c>
      <c r="F27" s="18"/>
      <c r="G27" s="18"/>
      <c r="H27" s="9"/>
      <c r="I27" s="9">
        <v>2</v>
      </c>
      <c r="J27" s="14"/>
      <c r="K27" s="15">
        <v>5</v>
      </c>
      <c r="L27" s="5"/>
      <c r="M27" s="49"/>
      <c r="N27" s="49"/>
      <c r="O27" s="5"/>
      <c r="P27" s="49"/>
      <c r="Q27" s="49"/>
      <c r="R27" s="5"/>
      <c r="S27" s="49"/>
      <c r="T27" s="12"/>
      <c r="U27" s="12"/>
      <c r="V27" s="12"/>
    </row>
    <row r="28" spans="1:22" ht="26.4" x14ac:dyDescent="0.25">
      <c r="A28" s="7" t="s">
        <v>49</v>
      </c>
      <c r="B28" s="8" t="s">
        <v>50</v>
      </c>
      <c r="C28" s="9">
        <v>5</v>
      </c>
      <c r="D28" s="9">
        <f t="shared" si="1"/>
        <v>80</v>
      </c>
      <c r="E28" s="9">
        <v>80</v>
      </c>
      <c r="F28" s="18"/>
      <c r="G28" s="18"/>
      <c r="H28" s="9"/>
      <c r="I28" s="9">
        <v>3</v>
      </c>
      <c r="J28" s="14"/>
      <c r="K28" s="49"/>
      <c r="L28" s="5"/>
      <c r="M28" s="15">
        <v>5</v>
      </c>
      <c r="N28" s="49"/>
      <c r="O28" s="5"/>
      <c r="P28" s="49"/>
      <c r="Q28" s="49"/>
      <c r="R28" s="5"/>
      <c r="S28" s="49"/>
      <c r="T28" s="12"/>
      <c r="U28" s="12"/>
      <c r="V28" s="12"/>
    </row>
    <row r="29" spans="1:22" x14ac:dyDescent="0.25">
      <c r="A29" s="16" t="s">
        <v>51</v>
      </c>
      <c r="B29" s="17" t="s">
        <v>52</v>
      </c>
      <c r="C29" s="9">
        <v>3</v>
      </c>
      <c r="D29" s="9">
        <f t="shared" si="1"/>
        <v>48</v>
      </c>
      <c r="E29" s="9">
        <v>48</v>
      </c>
      <c r="F29" s="18"/>
      <c r="G29" s="18"/>
      <c r="H29" s="19"/>
      <c r="I29" s="9">
        <v>4</v>
      </c>
      <c r="J29" s="14"/>
      <c r="K29" s="15"/>
      <c r="L29" s="5"/>
      <c r="M29" s="15"/>
      <c r="N29" s="15">
        <v>3</v>
      </c>
      <c r="O29" s="5"/>
      <c r="P29" s="15"/>
      <c r="Q29" s="49"/>
      <c r="R29" s="5"/>
      <c r="S29" s="49"/>
      <c r="T29" s="12"/>
      <c r="U29" s="12"/>
      <c r="V29" s="24"/>
    </row>
    <row r="30" spans="1:22" x14ac:dyDescent="0.25">
      <c r="A30" s="16"/>
      <c r="B30" s="17"/>
      <c r="C30" s="18"/>
      <c r="D30" s="18"/>
      <c r="E30" s="18"/>
      <c r="F30" s="18"/>
      <c r="G30" s="18"/>
      <c r="H30" s="18"/>
      <c r="I30" s="18"/>
      <c r="J30" s="10"/>
      <c r="K30" s="49"/>
      <c r="L30" s="5"/>
      <c r="M30" s="49"/>
      <c r="N30" s="49"/>
      <c r="O30" s="5"/>
      <c r="P30" s="49"/>
      <c r="Q30" s="49"/>
      <c r="R30" s="5"/>
      <c r="S30" s="49"/>
      <c r="T30" s="12"/>
      <c r="U30" s="12"/>
      <c r="V30" s="12"/>
    </row>
    <row r="31" spans="1:22" x14ac:dyDescent="0.25">
      <c r="A31" s="98" t="s">
        <v>53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6"/>
    </row>
    <row r="32" spans="1:22" x14ac:dyDescent="0.25">
      <c r="A32" s="98" t="s">
        <v>156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6"/>
    </row>
    <row r="33" spans="1:256" x14ac:dyDescent="0.25">
      <c r="A33" s="16" t="s">
        <v>54</v>
      </c>
      <c r="B33" s="17" t="s">
        <v>55</v>
      </c>
      <c r="C33" s="9">
        <v>4</v>
      </c>
      <c r="D33" s="9">
        <f t="shared" ref="D33:D39" si="2">C33*16</f>
        <v>64</v>
      </c>
      <c r="E33" s="9">
        <v>64</v>
      </c>
      <c r="F33" s="18"/>
      <c r="G33" s="18"/>
      <c r="H33" s="18"/>
      <c r="I33" s="9">
        <v>1</v>
      </c>
      <c r="J33" s="10">
        <v>4</v>
      </c>
      <c r="K33" s="49"/>
      <c r="L33" s="5"/>
      <c r="M33" s="49"/>
      <c r="N33" s="49"/>
      <c r="O33" s="5"/>
      <c r="P33" s="49"/>
      <c r="Q33" s="49"/>
      <c r="R33" s="5"/>
      <c r="S33" s="49"/>
      <c r="T33" s="12"/>
      <c r="U33" s="24"/>
      <c r="V33" s="24" t="s">
        <v>56</v>
      </c>
    </row>
    <row r="34" spans="1:256" x14ac:dyDescent="0.25">
      <c r="A34" s="16" t="s">
        <v>57</v>
      </c>
      <c r="B34" s="17" t="s">
        <v>58</v>
      </c>
      <c r="C34" s="9">
        <v>5</v>
      </c>
      <c r="D34" s="9">
        <f t="shared" si="2"/>
        <v>80</v>
      </c>
      <c r="E34" s="9">
        <v>48</v>
      </c>
      <c r="F34" s="19">
        <v>32</v>
      </c>
      <c r="G34" s="18"/>
      <c r="H34" s="18"/>
      <c r="I34" s="9">
        <v>1</v>
      </c>
      <c r="J34" s="10">
        <v>5</v>
      </c>
      <c r="K34" s="49"/>
      <c r="L34" s="5"/>
      <c r="M34" s="49"/>
      <c r="N34" s="49"/>
      <c r="O34" s="5"/>
      <c r="P34" s="49"/>
      <c r="Q34" s="49"/>
      <c r="R34" s="5"/>
      <c r="S34" s="49"/>
      <c r="T34" s="12"/>
      <c r="U34" s="24"/>
      <c r="V34" s="24" t="s">
        <v>59</v>
      </c>
    </row>
    <row r="35" spans="1:256" x14ac:dyDescent="0.25">
      <c r="A35" s="16" t="s">
        <v>60</v>
      </c>
      <c r="B35" s="17" t="s">
        <v>61</v>
      </c>
      <c r="C35" s="9">
        <v>3</v>
      </c>
      <c r="D35" s="9">
        <f t="shared" si="2"/>
        <v>48</v>
      </c>
      <c r="E35" s="9">
        <v>32</v>
      </c>
      <c r="F35" s="19">
        <v>16</v>
      </c>
      <c r="G35" s="18"/>
      <c r="H35" s="18"/>
      <c r="I35" s="9">
        <v>2</v>
      </c>
      <c r="J35" s="14"/>
      <c r="K35" s="15">
        <v>3</v>
      </c>
      <c r="L35" s="5"/>
      <c r="M35" s="49"/>
      <c r="N35" s="49"/>
      <c r="O35" s="5"/>
      <c r="P35" s="49"/>
      <c r="Q35" s="49"/>
      <c r="R35" s="5"/>
      <c r="S35" s="49"/>
      <c r="T35" s="12"/>
      <c r="U35" s="24"/>
      <c r="V35" s="24" t="s">
        <v>59</v>
      </c>
    </row>
    <row r="36" spans="1:256" x14ac:dyDescent="0.25">
      <c r="A36" s="16" t="s">
        <v>62</v>
      </c>
      <c r="B36" s="8" t="s">
        <v>63</v>
      </c>
      <c r="C36" s="9">
        <v>3</v>
      </c>
      <c r="D36" s="9">
        <f t="shared" si="2"/>
        <v>48</v>
      </c>
      <c r="E36" s="9">
        <v>48</v>
      </c>
      <c r="F36" s="25"/>
      <c r="G36" s="25"/>
      <c r="H36" s="25"/>
      <c r="I36" s="9">
        <v>3</v>
      </c>
      <c r="J36" s="14"/>
      <c r="K36" s="49"/>
      <c r="L36" s="5"/>
      <c r="M36" s="15">
        <v>3</v>
      </c>
      <c r="N36" s="15"/>
      <c r="O36" s="5"/>
      <c r="P36" s="49"/>
      <c r="Q36" s="49"/>
      <c r="R36" s="5"/>
      <c r="S36" s="49"/>
      <c r="T36" s="12"/>
      <c r="U36" s="24"/>
      <c r="V36" s="24" t="s">
        <v>64</v>
      </c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</row>
    <row r="37" spans="1:256" x14ac:dyDescent="0.25">
      <c r="A37" s="16" t="s">
        <v>65</v>
      </c>
      <c r="B37" s="8" t="s">
        <v>66</v>
      </c>
      <c r="C37" s="9">
        <v>4</v>
      </c>
      <c r="D37" s="9">
        <f t="shared" si="2"/>
        <v>64</v>
      </c>
      <c r="E37" s="9">
        <v>48</v>
      </c>
      <c r="F37" s="18"/>
      <c r="G37" s="18"/>
      <c r="H37" s="18"/>
      <c r="I37" s="9">
        <v>4</v>
      </c>
      <c r="J37" s="14"/>
      <c r="K37" s="49"/>
      <c r="L37" s="5"/>
      <c r="M37" s="15"/>
      <c r="N37" s="15">
        <v>4</v>
      </c>
      <c r="O37" s="5"/>
      <c r="P37" s="15"/>
      <c r="Q37" s="49"/>
      <c r="R37" s="5"/>
      <c r="S37" s="49"/>
      <c r="T37" s="12"/>
      <c r="U37" s="24"/>
      <c r="V37" s="24" t="s">
        <v>67</v>
      </c>
    </row>
    <row r="38" spans="1:256" x14ac:dyDescent="0.25">
      <c r="A38" s="16" t="s">
        <v>68</v>
      </c>
      <c r="B38" s="8" t="s">
        <v>69</v>
      </c>
      <c r="C38" s="9">
        <v>4</v>
      </c>
      <c r="D38" s="9">
        <f t="shared" si="2"/>
        <v>64</v>
      </c>
      <c r="E38" s="9">
        <v>48</v>
      </c>
      <c r="F38" s="18"/>
      <c r="G38" s="18"/>
      <c r="H38" s="18"/>
      <c r="I38" s="9">
        <v>5</v>
      </c>
      <c r="J38" s="14"/>
      <c r="K38" s="49"/>
      <c r="L38" s="5"/>
      <c r="M38" s="49"/>
      <c r="N38" s="49"/>
      <c r="O38" s="5"/>
      <c r="P38" s="15">
        <v>4</v>
      </c>
      <c r="Q38" s="49"/>
      <c r="R38" s="5"/>
      <c r="S38" s="49"/>
      <c r="T38" s="12"/>
      <c r="U38" s="24"/>
      <c r="V38" s="24" t="s">
        <v>67</v>
      </c>
    </row>
    <row r="39" spans="1:256" x14ac:dyDescent="0.25">
      <c r="A39" s="16" t="s">
        <v>70</v>
      </c>
      <c r="B39" s="8" t="s">
        <v>71</v>
      </c>
      <c r="C39" s="9">
        <v>3</v>
      </c>
      <c r="D39" s="9">
        <f t="shared" si="2"/>
        <v>48</v>
      </c>
      <c r="E39" s="9">
        <v>48</v>
      </c>
      <c r="F39" s="18"/>
      <c r="G39" s="18"/>
      <c r="H39" s="18"/>
      <c r="I39" s="9">
        <v>6</v>
      </c>
      <c r="J39" s="14"/>
      <c r="K39" s="49"/>
      <c r="L39" s="5"/>
      <c r="M39" s="49"/>
      <c r="N39" s="49"/>
      <c r="O39" s="5"/>
      <c r="P39" s="49"/>
      <c r="Q39" s="15">
        <v>3</v>
      </c>
      <c r="R39" s="5"/>
      <c r="S39" s="49"/>
      <c r="T39" s="12"/>
      <c r="U39" s="24"/>
      <c r="V39" s="24" t="s">
        <v>166</v>
      </c>
      <c r="W39" s="48"/>
    </row>
    <row r="40" spans="1:256" x14ac:dyDescent="0.25">
      <c r="A40" s="16"/>
      <c r="B40" s="17"/>
      <c r="C40" s="19"/>
      <c r="D40" s="18"/>
      <c r="E40" s="18"/>
      <c r="F40" s="18"/>
      <c r="G40" s="18"/>
      <c r="H40" s="18"/>
      <c r="I40" s="18"/>
      <c r="J40" s="14"/>
      <c r="K40" s="49"/>
      <c r="L40" s="5"/>
      <c r="M40" s="49"/>
      <c r="N40" s="49"/>
      <c r="O40" s="5"/>
      <c r="P40" s="49"/>
      <c r="Q40" s="49"/>
      <c r="R40" s="5"/>
      <c r="S40" s="49"/>
      <c r="T40" s="12"/>
      <c r="U40" s="12"/>
      <c r="V40" s="12"/>
    </row>
    <row r="41" spans="1:256" x14ac:dyDescent="0.25">
      <c r="A41" s="54" t="s">
        <v>72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6"/>
    </row>
    <row r="42" spans="1:256" x14ac:dyDescent="0.25">
      <c r="A42" s="54" t="s">
        <v>73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6"/>
    </row>
    <row r="43" spans="1:256" ht="26.4" x14ac:dyDescent="0.25">
      <c r="A43" s="16" t="s">
        <v>74</v>
      </c>
      <c r="B43" s="8" t="s">
        <v>75</v>
      </c>
      <c r="C43" s="9">
        <v>3</v>
      </c>
      <c r="D43" s="9">
        <f t="shared" ref="D43:D61" si="3">C43*16</f>
        <v>48</v>
      </c>
      <c r="E43" s="9">
        <v>48</v>
      </c>
      <c r="F43" s="18"/>
      <c r="G43" s="18"/>
      <c r="H43" s="19"/>
      <c r="I43" s="52" t="s">
        <v>177</v>
      </c>
      <c r="J43" s="14"/>
      <c r="K43" s="49"/>
      <c r="L43" s="5"/>
      <c r="M43" s="15"/>
      <c r="N43" s="15"/>
      <c r="O43" s="5"/>
      <c r="P43" s="15"/>
      <c r="Q43" s="15"/>
      <c r="R43" s="5"/>
      <c r="S43" s="49"/>
      <c r="T43" s="12"/>
      <c r="U43" s="53"/>
      <c r="V43" s="12" t="s">
        <v>76</v>
      </c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</row>
    <row r="44" spans="1:256" ht="26.4" x14ac:dyDescent="0.25">
      <c r="A44" s="16" t="s">
        <v>77</v>
      </c>
      <c r="B44" s="8" t="s">
        <v>78</v>
      </c>
      <c r="C44" s="9">
        <v>3</v>
      </c>
      <c r="D44" s="9">
        <v>48</v>
      </c>
      <c r="E44" s="9">
        <v>48</v>
      </c>
      <c r="F44" s="18"/>
      <c r="G44" s="18"/>
      <c r="H44" s="19"/>
      <c r="I44" s="52" t="s">
        <v>178</v>
      </c>
      <c r="J44" s="14"/>
      <c r="K44" s="49"/>
      <c r="L44" s="5"/>
      <c r="M44" s="15"/>
      <c r="N44" s="15"/>
      <c r="O44" s="5"/>
      <c r="P44" s="15"/>
      <c r="Q44" s="15"/>
      <c r="R44" s="5"/>
      <c r="S44" s="49"/>
      <c r="T44" s="12"/>
      <c r="U44" s="53"/>
      <c r="V44" s="12" t="s">
        <v>79</v>
      </c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</row>
    <row r="45" spans="1:256" ht="26.4" x14ac:dyDescent="0.25">
      <c r="A45" s="16" t="s">
        <v>80</v>
      </c>
      <c r="B45" s="8" t="s">
        <v>81</v>
      </c>
      <c r="C45" s="9">
        <v>2</v>
      </c>
      <c r="D45" s="9">
        <f t="shared" si="3"/>
        <v>32</v>
      </c>
      <c r="E45" s="9">
        <v>32</v>
      </c>
      <c r="F45" s="18"/>
      <c r="G45" s="18"/>
      <c r="H45" s="19"/>
      <c r="I45" s="52" t="s">
        <v>176</v>
      </c>
      <c r="J45" s="14"/>
      <c r="K45" s="49"/>
      <c r="L45" s="5"/>
      <c r="M45" s="15"/>
      <c r="N45" s="15"/>
      <c r="O45" s="5"/>
      <c r="P45" s="15"/>
      <c r="Q45" s="15"/>
      <c r="R45" s="5"/>
      <c r="S45" s="49"/>
      <c r="T45" s="12"/>
      <c r="U45" s="53"/>
      <c r="V45" s="12" t="s">
        <v>161</v>
      </c>
    </row>
    <row r="46" spans="1:256" ht="26.4" x14ac:dyDescent="0.25">
      <c r="A46" s="16" t="s">
        <v>82</v>
      </c>
      <c r="B46" s="17" t="s">
        <v>83</v>
      </c>
      <c r="C46" s="9">
        <v>3</v>
      </c>
      <c r="D46" s="9">
        <f>C46*16</f>
        <v>48</v>
      </c>
      <c r="E46" s="9">
        <v>64</v>
      </c>
      <c r="F46" s="18"/>
      <c r="G46" s="18"/>
      <c r="H46" s="19"/>
      <c r="I46" s="52" t="s">
        <v>176</v>
      </c>
      <c r="J46" s="14"/>
      <c r="K46" s="49"/>
      <c r="L46" s="5"/>
      <c r="M46" s="15"/>
      <c r="N46" s="15"/>
      <c r="O46" s="5"/>
      <c r="P46" s="49"/>
      <c r="Q46" s="49"/>
      <c r="R46" s="5"/>
      <c r="S46" s="49"/>
      <c r="T46" s="12"/>
      <c r="U46" s="53"/>
      <c r="V46" s="24" t="s">
        <v>84</v>
      </c>
    </row>
    <row r="47" spans="1:256" ht="26.4" x14ac:dyDescent="0.25">
      <c r="A47" s="16" t="s">
        <v>85</v>
      </c>
      <c r="B47" s="17" t="s">
        <v>86</v>
      </c>
      <c r="C47" s="9">
        <v>3</v>
      </c>
      <c r="D47" s="9">
        <v>48</v>
      </c>
      <c r="E47" s="9">
        <v>48</v>
      </c>
      <c r="F47" s="18"/>
      <c r="G47" s="18"/>
      <c r="H47" s="19"/>
      <c r="I47" s="52" t="s">
        <v>176</v>
      </c>
      <c r="J47" s="14"/>
      <c r="K47" s="49"/>
      <c r="L47" s="5"/>
      <c r="M47" s="15"/>
      <c r="N47" s="15"/>
      <c r="O47" s="5"/>
      <c r="P47" s="49"/>
      <c r="Q47" s="49"/>
      <c r="R47" s="5"/>
      <c r="S47" s="49"/>
      <c r="T47" s="12"/>
      <c r="U47" s="53"/>
      <c r="V47" s="24" t="s">
        <v>87</v>
      </c>
    </row>
    <row r="48" spans="1:256" ht="26.4" x14ac:dyDescent="0.25">
      <c r="A48" s="16" t="s">
        <v>88</v>
      </c>
      <c r="B48" s="8" t="s">
        <v>89</v>
      </c>
      <c r="C48" s="9">
        <v>2</v>
      </c>
      <c r="D48" s="9">
        <f t="shared" si="3"/>
        <v>32</v>
      </c>
      <c r="E48" s="9">
        <v>32</v>
      </c>
      <c r="F48" s="18"/>
      <c r="G48" s="18"/>
      <c r="H48" s="18"/>
      <c r="I48" s="52" t="s">
        <v>176</v>
      </c>
      <c r="J48" s="14"/>
      <c r="K48" s="49"/>
      <c r="L48" s="5"/>
      <c r="M48" s="49"/>
      <c r="N48" s="15"/>
      <c r="O48" s="5"/>
      <c r="P48" s="15"/>
      <c r="Q48" s="15"/>
      <c r="R48" s="5"/>
      <c r="S48" s="49"/>
      <c r="T48" s="12"/>
      <c r="U48" s="53"/>
      <c r="V48" s="12" t="s">
        <v>90</v>
      </c>
    </row>
    <row r="49" spans="1:256" ht="26.4" x14ac:dyDescent="0.25">
      <c r="A49" s="16" t="s">
        <v>91</v>
      </c>
      <c r="B49" s="8" t="s">
        <v>92</v>
      </c>
      <c r="C49" s="9">
        <v>2</v>
      </c>
      <c r="D49" s="9">
        <f t="shared" si="3"/>
        <v>32</v>
      </c>
      <c r="E49" s="9">
        <v>32</v>
      </c>
      <c r="F49" s="18"/>
      <c r="G49" s="18"/>
      <c r="H49" s="19"/>
      <c r="I49" s="52" t="s">
        <v>176</v>
      </c>
      <c r="J49" s="14"/>
      <c r="K49" s="49"/>
      <c r="L49" s="5"/>
      <c r="M49" s="49"/>
      <c r="N49" s="15"/>
      <c r="O49" s="5"/>
      <c r="P49" s="15"/>
      <c r="Q49" s="49"/>
      <c r="R49" s="5"/>
      <c r="S49" s="49"/>
      <c r="T49" s="20"/>
      <c r="U49" s="53"/>
      <c r="V49" s="12" t="s">
        <v>93</v>
      </c>
    </row>
    <row r="50" spans="1:256" ht="26.4" x14ac:dyDescent="0.25">
      <c r="A50" s="16" t="s">
        <v>94</v>
      </c>
      <c r="B50" s="8" t="s">
        <v>95</v>
      </c>
      <c r="C50" s="9">
        <v>2</v>
      </c>
      <c r="D50" s="9">
        <f t="shared" si="3"/>
        <v>32</v>
      </c>
      <c r="E50" s="9">
        <v>32</v>
      </c>
      <c r="F50" s="18"/>
      <c r="G50" s="18"/>
      <c r="H50" s="18"/>
      <c r="I50" s="52" t="s">
        <v>176</v>
      </c>
      <c r="J50" s="14"/>
      <c r="K50" s="49"/>
      <c r="L50" s="5"/>
      <c r="M50" s="49"/>
      <c r="N50" s="49"/>
      <c r="O50" s="5"/>
      <c r="P50" s="15"/>
      <c r="Q50" s="15"/>
      <c r="R50" s="5"/>
      <c r="S50" s="49"/>
      <c r="T50" s="12"/>
      <c r="U50" s="53"/>
      <c r="V50" s="12" t="s">
        <v>96</v>
      </c>
    </row>
    <row r="51" spans="1:256" ht="26.4" x14ac:dyDescent="0.25">
      <c r="A51" s="16" t="s">
        <v>97</v>
      </c>
      <c r="B51" s="8" t="s">
        <v>98</v>
      </c>
      <c r="C51" s="9">
        <v>2</v>
      </c>
      <c r="D51" s="9">
        <f t="shared" si="3"/>
        <v>32</v>
      </c>
      <c r="E51" s="9">
        <v>32</v>
      </c>
      <c r="F51" s="18"/>
      <c r="G51" s="18"/>
      <c r="H51" s="18"/>
      <c r="I51" s="52" t="s">
        <v>176</v>
      </c>
      <c r="J51" s="14"/>
      <c r="K51" s="49"/>
      <c r="L51" s="5"/>
      <c r="M51" s="49"/>
      <c r="N51" s="49"/>
      <c r="O51" s="5"/>
      <c r="P51" s="15"/>
      <c r="Q51" s="15"/>
      <c r="R51" s="5"/>
      <c r="S51" s="49"/>
      <c r="T51" s="12"/>
      <c r="U51" s="53"/>
      <c r="V51" s="24" t="s">
        <v>99</v>
      </c>
    </row>
    <row r="52" spans="1:256" ht="26.4" x14ac:dyDescent="0.25">
      <c r="A52" s="16" t="s">
        <v>100</v>
      </c>
      <c r="B52" s="8" t="s">
        <v>101</v>
      </c>
      <c r="C52" s="9">
        <v>2</v>
      </c>
      <c r="D52" s="9">
        <f t="shared" si="3"/>
        <v>32</v>
      </c>
      <c r="E52" s="9">
        <v>32</v>
      </c>
      <c r="F52" s="18"/>
      <c r="G52" s="18"/>
      <c r="H52" s="18"/>
      <c r="I52" s="52" t="s">
        <v>176</v>
      </c>
      <c r="J52" s="14"/>
      <c r="K52" s="49"/>
      <c r="L52" s="5"/>
      <c r="M52" s="49"/>
      <c r="N52" s="49"/>
      <c r="O52" s="5"/>
      <c r="P52" s="15"/>
      <c r="Q52" s="15"/>
      <c r="R52" s="5"/>
      <c r="S52" s="49"/>
      <c r="T52" s="12"/>
      <c r="U52" s="53"/>
      <c r="V52" s="24" t="s">
        <v>102</v>
      </c>
    </row>
    <row r="53" spans="1:256" ht="26.4" x14ac:dyDescent="0.25">
      <c r="A53" s="16" t="s">
        <v>104</v>
      </c>
      <c r="B53" s="8" t="s">
        <v>105</v>
      </c>
      <c r="C53" s="9">
        <v>3</v>
      </c>
      <c r="D53" s="9">
        <f t="shared" si="3"/>
        <v>48</v>
      </c>
      <c r="E53" s="9">
        <v>48</v>
      </c>
      <c r="F53" s="18"/>
      <c r="G53" s="25"/>
      <c r="H53" s="25"/>
      <c r="I53" s="52" t="s">
        <v>176</v>
      </c>
      <c r="J53" s="14"/>
      <c r="K53" s="49"/>
      <c r="L53" s="5"/>
      <c r="M53" s="49"/>
      <c r="N53" s="15"/>
      <c r="O53" s="5"/>
      <c r="P53" s="15"/>
      <c r="Q53" s="49"/>
      <c r="R53" s="5"/>
      <c r="S53" s="49"/>
      <c r="T53" s="12"/>
      <c r="U53" s="53"/>
      <c r="V53" s="12" t="s">
        <v>106</v>
      </c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</row>
    <row r="54" spans="1:256" ht="26.4" x14ac:dyDescent="0.25">
      <c r="A54" s="16"/>
      <c r="B54" s="8" t="s">
        <v>167</v>
      </c>
      <c r="C54" s="9">
        <v>2</v>
      </c>
      <c r="D54" s="9">
        <f>C54*16</f>
        <v>32</v>
      </c>
      <c r="E54" s="9">
        <v>32</v>
      </c>
      <c r="F54" s="18"/>
      <c r="G54" s="18"/>
      <c r="H54" s="18"/>
      <c r="I54" s="52" t="s">
        <v>176</v>
      </c>
      <c r="J54" s="14"/>
      <c r="K54" s="49"/>
      <c r="L54" s="5"/>
      <c r="M54" s="49"/>
      <c r="N54" s="49"/>
      <c r="O54" s="5"/>
      <c r="P54" s="15"/>
      <c r="Q54" s="15"/>
      <c r="R54" s="5"/>
      <c r="S54" s="49"/>
      <c r="T54" s="12"/>
      <c r="U54" s="53"/>
      <c r="V54" s="24" t="s">
        <v>170</v>
      </c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</row>
    <row r="55" spans="1:256" ht="26.4" x14ac:dyDescent="0.25">
      <c r="A55" s="16"/>
      <c r="B55" s="8" t="s">
        <v>168</v>
      </c>
      <c r="C55" s="9">
        <v>2</v>
      </c>
      <c r="D55" s="9">
        <f t="shared" ref="D55" si="4">C55*16</f>
        <v>32</v>
      </c>
      <c r="E55" s="9">
        <v>32</v>
      </c>
      <c r="F55" s="18"/>
      <c r="G55" s="18"/>
      <c r="H55" s="19"/>
      <c r="I55" s="52" t="s">
        <v>176</v>
      </c>
      <c r="J55" s="14"/>
      <c r="K55" s="49"/>
      <c r="L55" s="5"/>
      <c r="M55" s="49"/>
      <c r="N55" s="15"/>
      <c r="O55" s="5"/>
      <c r="P55" s="15"/>
      <c r="Q55" s="49"/>
      <c r="R55" s="5"/>
      <c r="S55" s="49"/>
      <c r="T55" s="20"/>
      <c r="U55" s="53"/>
      <c r="V55" s="24" t="s">
        <v>171</v>
      </c>
    </row>
    <row r="56" spans="1:256" ht="26.4" x14ac:dyDescent="0.25">
      <c r="A56" s="16" t="s">
        <v>107</v>
      </c>
      <c r="B56" s="8" t="s">
        <v>108</v>
      </c>
      <c r="C56" s="9">
        <v>3</v>
      </c>
      <c r="D56" s="9">
        <f t="shared" si="3"/>
        <v>48</v>
      </c>
      <c r="E56" s="9">
        <v>48</v>
      </c>
      <c r="F56" s="25"/>
      <c r="G56" s="25"/>
      <c r="H56" s="25"/>
      <c r="I56" s="52" t="s">
        <v>176</v>
      </c>
      <c r="J56" s="14"/>
      <c r="K56" s="49"/>
      <c r="L56" s="5"/>
      <c r="M56" s="49"/>
      <c r="N56" s="49"/>
      <c r="O56" s="5"/>
      <c r="P56" s="15"/>
      <c r="Q56" s="15"/>
      <c r="R56" s="5"/>
      <c r="S56" s="49"/>
      <c r="T56" s="12"/>
      <c r="U56" s="53"/>
      <c r="V56" s="12" t="s">
        <v>109</v>
      </c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</row>
    <row r="57" spans="1:256" ht="26.4" x14ac:dyDescent="0.25">
      <c r="A57" s="16" t="s">
        <v>110</v>
      </c>
      <c r="B57" s="8" t="s">
        <v>111</v>
      </c>
      <c r="C57" s="9">
        <v>3</v>
      </c>
      <c r="D57" s="9">
        <f>C57*16</f>
        <v>48</v>
      </c>
      <c r="E57" s="9">
        <v>48</v>
      </c>
      <c r="F57" s="25"/>
      <c r="G57" s="25"/>
      <c r="H57" s="25"/>
      <c r="I57" s="52" t="s">
        <v>176</v>
      </c>
      <c r="J57" s="14"/>
      <c r="K57" s="49"/>
      <c r="L57" s="5"/>
      <c r="M57" s="49"/>
      <c r="N57" s="49"/>
      <c r="O57" s="5"/>
      <c r="P57" s="15"/>
      <c r="Q57" s="15"/>
      <c r="R57" s="5"/>
      <c r="S57" s="49"/>
      <c r="T57" s="12"/>
      <c r="U57" s="53"/>
      <c r="V57" s="24" t="s">
        <v>165</v>
      </c>
      <c r="W57" s="48"/>
    </row>
    <row r="58" spans="1:256" x14ac:dyDescent="0.25">
      <c r="A58" s="16"/>
      <c r="B58" s="8" t="s">
        <v>181</v>
      </c>
      <c r="C58" s="9">
        <v>2</v>
      </c>
      <c r="D58" s="9">
        <f>C58*16</f>
        <v>32</v>
      </c>
      <c r="E58" s="9">
        <v>32</v>
      </c>
      <c r="F58" s="25"/>
      <c r="G58" s="25"/>
      <c r="H58" s="25"/>
      <c r="I58" s="52">
        <v>42069</v>
      </c>
      <c r="J58" s="14"/>
      <c r="K58" s="51"/>
      <c r="L58" s="5"/>
      <c r="M58" s="51"/>
      <c r="N58" s="51"/>
      <c r="O58" s="5"/>
      <c r="P58" s="15"/>
      <c r="Q58" s="15"/>
      <c r="R58" s="5"/>
      <c r="S58" s="51"/>
      <c r="T58" s="12"/>
      <c r="U58" s="53"/>
      <c r="V58" s="24" t="s">
        <v>182</v>
      </c>
      <c r="W58" s="48"/>
    </row>
    <row r="59" spans="1:256" ht="26.4" x14ac:dyDescent="0.25">
      <c r="A59" s="16"/>
      <c r="B59" s="8" t="s">
        <v>172</v>
      </c>
      <c r="C59" s="9">
        <v>2</v>
      </c>
      <c r="D59" s="9">
        <f>C59*16</f>
        <v>32</v>
      </c>
      <c r="E59" s="9">
        <v>32</v>
      </c>
      <c r="F59" s="25"/>
      <c r="G59" s="25"/>
      <c r="H59" s="25"/>
      <c r="I59" s="52" t="s">
        <v>176</v>
      </c>
      <c r="J59" s="14"/>
      <c r="K59" s="49"/>
      <c r="L59" s="5"/>
      <c r="M59" s="49"/>
      <c r="N59" s="49"/>
      <c r="O59" s="5"/>
      <c r="P59" s="15"/>
      <c r="Q59" s="15"/>
      <c r="R59" s="5"/>
      <c r="S59" s="49"/>
      <c r="T59" s="12"/>
      <c r="U59" s="53"/>
      <c r="V59" s="24" t="s">
        <v>174</v>
      </c>
      <c r="W59" s="48"/>
    </row>
    <row r="60" spans="1:256" ht="26.4" x14ac:dyDescent="0.25">
      <c r="A60" s="16"/>
      <c r="B60" s="8" t="s">
        <v>173</v>
      </c>
      <c r="C60" s="9">
        <v>2</v>
      </c>
      <c r="D60" s="9">
        <f>C60*16</f>
        <v>32</v>
      </c>
      <c r="E60" s="9">
        <v>32</v>
      </c>
      <c r="F60" s="25"/>
      <c r="G60" s="25"/>
      <c r="H60" s="25"/>
      <c r="I60" s="52" t="s">
        <v>176</v>
      </c>
      <c r="J60" s="14"/>
      <c r="K60" s="49"/>
      <c r="L60" s="5"/>
      <c r="M60" s="49"/>
      <c r="N60" s="49"/>
      <c r="O60" s="5"/>
      <c r="P60" s="15"/>
      <c r="Q60" s="15"/>
      <c r="R60" s="5"/>
      <c r="S60" s="49"/>
      <c r="T60" s="12"/>
      <c r="U60" s="53"/>
      <c r="V60" s="24" t="s">
        <v>175</v>
      </c>
    </row>
    <row r="61" spans="1:256" ht="26.4" x14ac:dyDescent="0.25">
      <c r="A61" s="16" t="s">
        <v>112</v>
      </c>
      <c r="B61" s="8" t="s">
        <v>113</v>
      </c>
      <c r="C61" s="9">
        <v>2</v>
      </c>
      <c r="D61" s="9">
        <f t="shared" si="3"/>
        <v>32</v>
      </c>
      <c r="E61" s="9">
        <v>32</v>
      </c>
      <c r="F61" s="18"/>
      <c r="G61" s="18"/>
      <c r="H61" s="18"/>
      <c r="I61" s="52" t="s">
        <v>176</v>
      </c>
      <c r="J61" s="14"/>
      <c r="K61" s="49"/>
      <c r="L61" s="5"/>
      <c r="M61" s="49"/>
      <c r="N61" s="49"/>
      <c r="O61" s="5"/>
      <c r="P61" s="49"/>
      <c r="Q61" s="15"/>
      <c r="R61" s="5"/>
      <c r="S61" s="49"/>
      <c r="T61" s="12"/>
      <c r="U61" s="53"/>
      <c r="V61" s="12" t="s">
        <v>114</v>
      </c>
    </row>
    <row r="62" spans="1:256" ht="13.8" thickBot="1" x14ac:dyDescent="0.3">
      <c r="A62" s="16"/>
      <c r="B62" s="27"/>
      <c r="C62" s="9"/>
      <c r="D62" s="9"/>
      <c r="E62" s="9"/>
      <c r="F62" s="18"/>
      <c r="G62" s="18"/>
      <c r="H62" s="19"/>
      <c r="I62" s="9"/>
      <c r="J62" s="14"/>
      <c r="K62" s="49"/>
      <c r="L62" s="5"/>
      <c r="M62" s="49"/>
      <c r="N62" s="49"/>
      <c r="O62" s="5"/>
      <c r="P62" s="49"/>
      <c r="Q62" s="15"/>
      <c r="R62" s="5"/>
      <c r="S62" s="49"/>
      <c r="T62" s="12"/>
      <c r="U62" s="12"/>
      <c r="V62" s="12"/>
    </row>
    <row r="63" spans="1:256" x14ac:dyDescent="0.25">
      <c r="A63" s="84" t="s">
        <v>116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6"/>
    </row>
    <row r="64" spans="1:256" x14ac:dyDescent="0.25">
      <c r="A64" s="54" t="s">
        <v>117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6"/>
    </row>
    <row r="65" spans="1:22" x14ac:dyDescent="0.25">
      <c r="A65" s="54" t="s">
        <v>118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6"/>
    </row>
    <row r="66" spans="1:22" ht="26.4" x14ac:dyDescent="0.25">
      <c r="A66" s="7" t="s">
        <v>119</v>
      </c>
      <c r="B66" s="8" t="s">
        <v>120</v>
      </c>
      <c r="C66" s="9">
        <v>1.5</v>
      </c>
      <c r="D66" s="9">
        <f>C66*16</f>
        <v>24</v>
      </c>
      <c r="E66" s="18"/>
      <c r="F66" s="9">
        <v>24</v>
      </c>
      <c r="G66" s="9"/>
      <c r="H66" s="9"/>
      <c r="I66" s="9">
        <v>2</v>
      </c>
      <c r="J66" s="14"/>
      <c r="K66" s="15">
        <v>1.5</v>
      </c>
      <c r="L66" s="5"/>
      <c r="M66" s="49"/>
      <c r="N66" s="49"/>
      <c r="O66" s="5"/>
      <c r="P66" s="49"/>
      <c r="Q66" s="49"/>
      <c r="R66" s="5"/>
      <c r="S66" s="49"/>
      <c r="T66" s="12"/>
      <c r="U66" s="12"/>
      <c r="V66" s="12"/>
    </row>
    <row r="67" spans="1:22" ht="26.4" x14ac:dyDescent="0.25">
      <c r="A67" s="7" t="s">
        <v>121</v>
      </c>
      <c r="B67" s="8" t="s">
        <v>122</v>
      </c>
      <c r="C67" s="9">
        <v>1.5</v>
      </c>
      <c r="D67" s="9">
        <f>C67*16</f>
        <v>24</v>
      </c>
      <c r="E67" s="18"/>
      <c r="F67" s="9">
        <v>24</v>
      </c>
      <c r="G67" s="9"/>
      <c r="H67" s="9"/>
      <c r="I67" s="9">
        <v>3</v>
      </c>
      <c r="J67" s="14"/>
      <c r="K67" s="49"/>
      <c r="L67" s="5"/>
      <c r="M67" s="15">
        <v>1.5</v>
      </c>
      <c r="N67" s="49"/>
      <c r="O67" s="5"/>
      <c r="P67" s="49"/>
      <c r="Q67" s="49"/>
      <c r="R67" s="5"/>
      <c r="S67" s="49"/>
      <c r="T67" s="12"/>
      <c r="U67" s="12"/>
      <c r="V67" s="12"/>
    </row>
    <row r="68" spans="1:22" x14ac:dyDescent="0.25">
      <c r="A68" s="16" t="s">
        <v>123</v>
      </c>
      <c r="B68" s="17"/>
      <c r="C68" s="18"/>
      <c r="D68" s="18"/>
      <c r="E68" s="18"/>
      <c r="F68" s="18"/>
      <c r="G68" s="18"/>
      <c r="H68" s="18"/>
      <c r="I68" s="18"/>
      <c r="J68" s="14"/>
      <c r="K68" s="49"/>
      <c r="L68" s="5"/>
      <c r="M68" s="49"/>
      <c r="N68" s="49"/>
      <c r="O68" s="5"/>
      <c r="P68" s="49"/>
      <c r="Q68" s="49"/>
      <c r="R68" s="5"/>
      <c r="S68" s="49"/>
      <c r="T68" s="12"/>
      <c r="U68" s="12"/>
      <c r="V68" s="12"/>
    </row>
    <row r="69" spans="1:22" x14ac:dyDescent="0.25">
      <c r="A69" s="54" t="s">
        <v>124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6"/>
    </row>
    <row r="70" spans="1:22" x14ac:dyDescent="0.25">
      <c r="A70" s="54" t="s">
        <v>125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6"/>
    </row>
    <row r="71" spans="1:22" x14ac:dyDescent="0.25">
      <c r="A71" s="54" t="s">
        <v>157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6"/>
    </row>
    <row r="72" spans="1:22" x14ac:dyDescent="0.25">
      <c r="A72" s="16" t="s">
        <v>126</v>
      </c>
      <c r="B72" s="17" t="s">
        <v>127</v>
      </c>
      <c r="C72" s="19">
        <v>3</v>
      </c>
      <c r="D72" s="9">
        <f>C72*16</f>
        <v>48</v>
      </c>
      <c r="E72" s="19">
        <v>16</v>
      </c>
      <c r="F72" s="18"/>
      <c r="G72" s="19">
        <v>32</v>
      </c>
      <c r="H72" s="18"/>
      <c r="I72" s="19">
        <v>2.5</v>
      </c>
      <c r="J72" s="14"/>
      <c r="K72" s="15"/>
      <c r="L72" s="5">
        <v>3</v>
      </c>
      <c r="M72" s="49"/>
      <c r="N72" s="49"/>
      <c r="O72" s="5"/>
      <c r="P72" s="49"/>
      <c r="Q72" s="49"/>
      <c r="R72" s="5"/>
      <c r="S72" s="49"/>
      <c r="T72" s="12"/>
      <c r="U72" s="12"/>
      <c r="V72" s="12"/>
    </row>
    <row r="73" spans="1:22" x14ac:dyDescent="0.25">
      <c r="A73" s="16"/>
      <c r="B73" s="28" t="s">
        <v>128</v>
      </c>
      <c r="C73" s="5">
        <v>3</v>
      </c>
      <c r="D73" s="9">
        <f>C73*16</f>
        <v>48</v>
      </c>
      <c r="E73" s="29"/>
      <c r="F73" s="5"/>
      <c r="G73" s="29"/>
      <c r="H73" s="5">
        <v>48</v>
      </c>
      <c r="I73" s="5">
        <v>4</v>
      </c>
      <c r="J73" s="14"/>
      <c r="K73" s="49"/>
      <c r="L73" s="5"/>
      <c r="M73" s="49"/>
      <c r="N73" s="15">
        <v>3</v>
      </c>
      <c r="O73" s="5"/>
      <c r="P73" s="49"/>
      <c r="Q73" s="49"/>
      <c r="R73" s="5"/>
      <c r="S73" s="49"/>
      <c r="T73" s="12"/>
      <c r="U73" s="12"/>
      <c r="V73" s="12"/>
    </row>
    <row r="74" spans="1:22" x14ac:dyDescent="0.25">
      <c r="A74" s="16" t="s">
        <v>129</v>
      </c>
      <c r="B74" s="17" t="s">
        <v>130</v>
      </c>
      <c r="C74" s="19">
        <v>3</v>
      </c>
      <c r="D74" s="9">
        <f>C74*16</f>
        <v>48</v>
      </c>
      <c r="E74" s="18"/>
      <c r="F74" s="18"/>
      <c r="G74" s="19">
        <v>48</v>
      </c>
      <c r="H74" s="18"/>
      <c r="I74" s="19">
        <v>4.5</v>
      </c>
      <c r="J74" s="14"/>
      <c r="K74" s="15"/>
      <c r="L74" s="5"/>
      <c r="M74" s="49"/>
      <c r="N74" s="49"/>
      <c r="O74" s="5"/>
      <c r="P74" s="15">
        <v>3</v>
      </c>
      <c r="Q74" s="49"/>
      <c r="R74" s="5"/>
      <c r="S74" s="49"/>
      <c r="T74" s="12"/>
      <c r="U74" s="12"/>
      <c r="V74" s="12"/>
    </row>
    <row r="75" spans="1:22" x14ac:dyDescent="0.25">
      <c r="A75" s="16" t="s">
        <v>131</v>
      </c>
      <c r="B75" s="17" t="s">
        <v>132</v>
      </c>
      <c r="C75" s="19">
        <v>2</v>
      </c>
      <c r="D75" s="9">
        <f>C75*16</f>
        <v>32</v>
      </c>
      <c r="E75" s="18"/>
      <c r="F75" s="18"/>
      <c r="G75" s="19">
        <v>32</v>
      </c>
      <c r="H75" s="18"/>
      <c r="I75" s="19">
        <v>8</v>
      </c>
      <c r="J75" s="14"/>
      <c r="K75" s="49"/>
      <c r="L75" s="5"/>
      <c r="M75" s="49"/>
      <c r="N75" s="49"/>
      <c r="O75" s="5"/>
      <c r="P75" s="49"/>
      <c r="Q75" s="49"/>
      <c r="R75" s="5"/>
      <c r="S75" s="49"/>
      <c r="T75" s="20">
        <v>2</v>
      </c>
      <c r="U75" s="20"/>
      <c r="V75" s="24"/>
    </row>
    <row r="76" spans="1:22" x14ac:dyDescent="0.25">
      <c r="A76" s="16"/>
      <c r="B76" s="17"/>
      <c r="C76" s="19"/>
      <c r="D76" s="9"/>
      <c r="E76" s="18"/>
      <c r="F76" s="18"/>
      <c r="G76" s="19"/>
      <c r="H76" s="18"/>
      <c r="I76" s="19"/>
      <c r="J76" s="14"/>
      <c r="K76" s="49"/>
      <c r="L76" s="5"/>
      <c r="M76" s="49"/>
      <c r="N76" s="49"/>
      <c r="O76" s="5"/>
      <c r="P76" s="49"/>
      <c r="Q76" s="49"/>
      <c r="R76" s="5"/>
      <c r="S76" s="49"/>
      <c r="T76" s="20"/>
      <c r="U76" s="20"/>
      <c r="V76" s="24"/>
    </row>
    <row r="77" spans="1:22" x14ac:dyDescent="0.25">
      <c r="A77" s="54" t="s">
        <v>133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6"/>
    </row>
    <row r="78" spans="1:22" x14ac:dyDescent="0.25">
      <c r="A78" s="54" t="s">
        <v>125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6"/>
    </row>
    <row r="79" spans="1:22" ht="26.4" x14ac:dyDescent="0.25">
      <c r="A79" s="7" t="s">
        <v>135</v>
      </c>
      <c r="B79" s="17" t="s">
        <v>136</v>
      </c>
      <c r="C79" s="19">
        <v>3</v>
      </c>
      <c r="D79" s="9">
        <f>C79*16</f>
        <v>48</v>
      </c>
      <c r="E79" s="18"/>
      <c r="F79" s="18"/>
      <c r="G79" s="18" t="s">
        <v>123</v>
      </c>
      <c r="H79" s="18"/>
      <c r="I79" s="19">
        <v>2.5</v>
      </c>
      <c r="J79" s="14"/>
      <c r="K79" s="15"/>
      <c r="L79" s="5">
        <v>3</v>
      </c>
      <c r="M79" s="49"/>
      <c r="N79" s="49"/>
      <c r="O79" s="5"/>
      <c r="P79" s="49"/>
      <c r="Q79" s="49"/>
      <c r="R79" s="5"/>
      <c r="S79" s="49"/>
      <c r="T79" s="12"/>
      <c r="U79" s="12"/>
      <c r="V79" s="12"/>
    </row>
    <row r="80" spans="1:22" x14ac:dyDescent="0.25">
      <c r="A80" s="54" t="s">
        <v>137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6"/>
    </row>
    <row r="81" spans="1:256" x14ac:dyDescent="0.25">
      <c r="A81" s="54" t="s">
        <v>118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6"/>
    </row>
    <row r="82" spans="1:256" x14ac:dyDescent="0.25">
      <c r="A82" s="16" t="s">
        <v>138</v>
      </c>
      <c r="B82" s="8" t="s">
        <v>139</v>
      </c>
      <c r="C82" s="9">
        <v>2</v>
      </c>
      <c r="D82" s="9">
        <f>C82*16</f>
        <v>32</v>
      </c>
      <c r="E82" s="9">
        <v>32</v>
      </c>
      <c r="F82" s="18"/>
      <c r="G82" s="18"/>
      <c r="H82" s="18"/>
      <c r="I82" s="9">
        <v>5</v>
      </c>
      <c r="J82" s="14"/>
      <c r="K82" s="49"/>
      <c r="L82" s="5"/>
      <c r="M82" s="15"/>
      <c r="N82" s="15"/>
      <c r="O82" s="5"/>
      <c r="P82" s="15">
        <v>2</v>
      </c>
      <c r="Q82" s="49"/>
      <c r="R82" s="5"/>
      <c r="S82" s="49"/>
      <c r="T82" s="12"/>
      <c r="U82" s="12"/>
      <c r="V82" s="12"/>
    </row>
    <row r="83" spans="1:256" x14ac:dyDescent="0.25">
      <c r="A83" s="16" t="s">
        <v>140</v>
      </c>
      <c r="B83" s="8" t="s">
        <v>141</v>
      </c>
      <c r="C83" s="9">
        <v>2</v>
      </c>
      <c r="D83" s="9">
        <f>C83*16</f>
        <v>32</v>
      </c>
      <c r="E83" s="9">
        <v>32</v>
      </c>
      <c r="F83" s="18"/>
      <c r="G83" s="18"/>
      <c r="H83" s="18"/>
      <c r="I83" s="9">
        <v>6.5</v>
      </c>
      <c r="J83" s="14"/>
      <c r="K83" s="49"/>
      <c r="L83" s="5"/>
      <c r="M83" s="49"/>
      <c r="N83" s="15"/>
      <c r="O83" s="5"/>
      <c r="P83" s="15"/>
      <c r="Q83" s="15"/>
      <c r="R83" s="5">
        <v>2</v>
      </c>
      <c r="S83" s="49"/>
      <c r="T83" s="12"/>
      <c r="U83" s="12"/>
      <c r="V83" s="12"/>
    </row>
    <row r="84" spans="1:256" x14ac:dyDescent="0.25">
      <c r="A84" s="16" t="s">
        <v>142</v>
      </c>
      <c r="B84" s="17" t="s">
        <v>143</v>
      </c>
      <c r="C84" s="19">
        <v>10</v>
      </c>
      <c r="D84" s="9">
        <f>C84*16</f>
        <v>160</v>
      </c>
      <c r="E84" s="18"/>
      <c r="F84" s="18"/>
      <c r="G84" s="18"/>
      <c r="H84" s="19">
        <v>160</v>
      </c>
      <c r="I84" s="19">
        <v>7</v>
      </c>
      <c r="J84" s="14"/>
      <c r="K84" s="49"/>
      <c r="L84" s="5"/>
      <c r="M84" s="49"/>
      <c r="N84" s="49"/>
      <c r="O84" s="5"/>
      <c r="P84" s="49"/>
      <c r="Q84" s="49"/>
      <c r="R84" s="5"/>
      <c r="S84" s="15">
        <v>10</v>
      </c>
      <c r="T84" s="12"/>
      <c r="U84" s="12"/>
      <c r="V84" s="12"/>
    </row>
    <row r="85" spans="1:256" x14ac:dyDescent="0.25">
      <c r="A85" s="30" t="s">
        <v>144</v>
      </c>
      <c r="B85" s="31" t="s">
        <v>145</v>
      </c>
      <c r="C85" s="5">
        <v>10</v>
      </c>
      <c r="D85" s="9">
        <f>C85*16</f>
        <v>160</v>
      </c>
      <c r="E85" s="29"/>
      <c r="F85" s="29"/>
      <c r="G85" s="29"/>
      <c r="H85" s="5">
        <v>160</v>
      </c>
      <c r="I85" s="5">
        <v>8</v>
      </c>
      <c r="J85" s="14"/>
      <c r="K85" s="49"/>
      <c r="L85" s="5"/>
      <c r="M85" s="49"/>
      <c r="N85" s="49"/>
      <c r="O85" s="5"/>
      <c r="P85" s="49"/>
      <c r="Q85" s="49"/>
      <c r="R85" s="5"/>
      <c r="S85" s="49"/>
      <c r="T85" s="20">
        <v>10</v>
      </c>
      <c r="U85" s="6"/>
      <c r="V85" s="32"/>
    </row>
    <row r="86" spans="1:256" ht="13.8" thickBot="1" x14ac:dyDescent="0.3">
      <c r="A86" s="30"/>
      <c r="B86" s="31"/>
      <c r="C86" s="29"/>
      <c r="D86" s="29"/>
      <c r="E86" s="29"/>
      <c r="F86" s="29"/>
      <c r="G86" s="29"/>
      <c r="H86" s="29"/>
      <c r="I86" s="29"/>
      <c r="J86" s="14"/>
      <c r="K86" s="15"/>
      <c r="L86" s="5"/>
      <c r="M86" s="15"/>
      <c r="N86" s="15"/>
      <c r="O86" s="5"/>
      <c r="P86" s="15"/>
      <c r="Q86" s="15"/>
      <c r="R86" s="5"/>
      <c r="S86" s="49"/>
      <c r="T86" s="20"/>
      <c r="U86" s="6"/>
      <c r="V86" s="32"/>
    </row>
    <row r="87" spans="1:256" x14ac:dyDescent="0.25">
      <c r="A87" s="84" t="s">
        <v>146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6"/>
    </row>
    <row r="88" spans="1:256" x14ac:dyDescent="0.25">
      <c r="A88" s="54" t="s">
        <v>147</v>
      </c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6"/>
    </row>
    <row r="89" spans="1:256" x14ac:dyDescent="0.25">
      <c r="A89" s="16" t="s">
        <v>148</v>
      </c>
      <c r="B89" s="8" t="s">
        <v>149</v>
      </c>
      <c r="C89" s="9">
        <v>2</v>
      </c>
      <c r="D89" s="9">
        <f>C89*16</f>
        <v>32</v>
      </c>
      <c r="E89" s="9">
        <v>32</v>
      </c>
      <c r="F89" s="18"/>
      <c r="G89" s="18"/>
      <c r="H89" s="18"/>
      <c r="I89" s="9">
        <v>1</v>
      </c>
      <c r="J89" s="10">
        <v>2</v>
      </c>
      <c r="K89" s="49"/>
      <c r="L89" s="5"/>
      <c r="M89" s="49"/>
      <c r="N89" s="49"/>
      <c r="O89" s="5"/>
      <c r="P89" s="49"/>
      <c r="Q89" s="49"/>
      <c r="R89" s="5"/>
      <c r="S89" s="49"/>
      <c r="T89" s="12"/>
      <c r="U89" s="12"/>
      <c r="V89" s="12"/>
    </row>
    <row r="90" spans="1:256" x14ac:dyDescent="0.25">
      <c r="A90" s="16" t="s">
        <v>150</v>
      </c>
      <c r="B90" s="8" t="s">
        <v>151</v>
      </c>
      <c r="C90" s="9">
        <v>2</v>
      </c>
      <c r="D90" s="9">
        <f>C90*16</f>
        <v>32</v>
      </c>
      <c r="E90" s="9">
        <v>32</v>
      </c>
      <c r="F90" s="18"/>
      <c r="G90" s="18"/>
      <c r="H90" s="18"/>
      <c r="I90" s="9">
        <v>2</v>
      </c>
      <c r="J90" s="14"/>
      <c r="K90" s="15">
        <v>2</v>
      </c>
      <c r="L90" s="5"/>
      <c r="M90" s="49"/>
      <c r="N90" s="49"/>
      <c r="O90" s="5"/>
      <c r="P90" s="49"/>
      <c r="Q90" s="49"/>
      <c r="R90" s="5"/>
      <c r="S90" s="49"/>
      <c r="T90" s="12"/>
      <c r="U90" s="12"/>
      <c r="V90" s="12"/>
    </row>
    <row r="91" spans="1:256" x14ac:dyDescent="0.25">
      <c r="A91" s="16" t="s">
        <v>152</v>
      </c>
      <c r="B91" s="8" t="s">
        <v>153</v>
      </c>
      <c r="C91" s="9">
        <v>2</v>
      </c>
      <c r="D91" s="9">
        <f>C91*16</f>
        <v>32</v>
      </c>
      <c r="E91" s="9">
        <v>32</v>
      </c>
      <c r="F91" s="18"/>
      <c r="G91" s="18"/>
      <c r="H91" s="18"/>
      <c r="I91" s="9">
        <v>3</v>
      </c>
      <c r="J91" s="14"/>
      <c r="K91" s="49"/>
      <c r="L91" s="5"/>
      <c r="M91" s="15">
        <v>2</v>
      </c>
      <c r="N91" s="49"/>
      <c r="O91" s="5"/>
      <c r="P91" s="49"/>
      <c r="Q91" s="49"/>
      <c r="R91" s="5"/>
      <c r="S91" s="49"/>
      <c r="T91" s="12"/>
      <c r="U91" s="12"/>
      <c r="V91" s="12"/>
    </row>
    <row r="92" spans="1:256" x14ac:dyDescent="0.25">
      <c r="A92" s="16" t="s">
        <v>154</v>
      </c>
      <c r="B92" s="8" t="s">
        <v>155</v>
      </c>
      <c r="C92" s="9">
        <v>2</v>
      </c>
      <c r="D92" s="9">
        <f>C92*16</f>
        <v>32</v>
      </c>
      <c r="E92" s="9">
        <v>32</v>
      </c>
      <c r="F92" s="18"/>
      <c r="G92" s="18"/>
      <c r="H92" s="18"/>
      <c r="I92" s="9">
        <v>4</v>
      </c>
      <c r="J92" s="14"/>
      <c r="K92" s="49"/>
      <c r="L92" s="5"/>
      <c r="M92" s="49"/>
      <c r="N92" s="15">
        <v>2</v>
      </c>
      <c r="O92" s="5"/>
      <c r="P92" s="49"/>
      <c r="Q92" s="49"/>
      <c r="R92" s="5"/>
      <c r="S92" s="49"/>
      <c r="T92" s="12"/>
      <c r="U92" s="12"/>
      <c r="V92" s="12"/>
    </row>
    <row r="93" spans="1:256" ht="13.8" thickBot="1" x14ac:dyDescent="0.3">
      <c r="A93" s="21"/>
      <c r="B93" s="40"/>
      <c r="C93" s="33"/>
      <c r="D93" s="33"/>
      <c r="E93" s="33"/>
      <c r="F93" s="33"/>
      <c r="G93" s="33"/>
      <c r="H93" s="33"/>
      <c r="I93" s="33"/>
      <c r="J93" s="41"/>
      <c r="K93" s="42"/>
      <c r="L93" s="22"/>
      <c r="M93" s="42"/>
      <c r="N93" s="42"/>
      <c r="O93" s="22"/>
      <c r="P93" s="42"/>
      <c r="Q93" s="42"/>
      <c r="R93" s="22"/>
      <c r="S93" s="43"/>
      <c r="T93" s="44"/>
      <c r="U93" s="44"/>
      <c r="V93" s="45"/>
    </row>
    <row r="94" spans="1:256" x14ac:dyDescent="0.25">
      <c r="A94" s="34"/>
      <c r="B94" s="35"/>
      <c r="C94" s="34"/>
      <c r="D94" s="36"/>
      <c r="E94" s="37"/>
      <c r="F94" s="37"/>
      <c r="G94" s="37"/>
      <c r="H94" s="37"/>
      <c r="I94" s="37"/>
      <c r="J94" s="37"/>
      <c r="K94" s="37"/>
      <c r="L94" s="37"/>
      <c r="M94" s="37"/>
      <c r="N94" s="23"/>
      <c r="O94" s="23"/>
      <c r="P94" s="23"/>
      <c r="Q94" s="23"/>
      <c r="R94" s="23"/>
      <c r="S94" s="23"/>
      <c r="T94" s="23"/>
      <c r="U94" s="23"/>
      <c r="V94" s="38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</row>
  </sheetData>
  <mergeCells count="34">
    <mergeCell ref="A78:V78"/>
    <mergeCell ref="A80:V80"/>
    <mergeCell ref="A81:V81"/>
    <mergeCell ref="A87:V87"/>
    <mergeCell ref="A88:V88"/>
    <mergeCell ref="A77:V77"/>
    <mergeCell ref="A63:V63"/>
    <mergeCell ref="A22:V22"/>
    <mergeCell ref="A23:V23"/>
    <mergeCell ref="A31:V31"/>
    <mergeCell ref="A32:V32"/>
    <mergeCell ref="A41:V41"/>
    <mergeCell ref="A42:V42"/>
    <mergeCell ref="A64:V64"/>
    <mergeCell ref="A65:V65"/>
    <mergeCell ref="A69:V69"/>
    <mergeCell ref="A70:V70"/>
    <mergeCell ref="A71:V71"/>
    <mergeCell ref="A21:V21"/>
    <mergeCell ref="A1:V1"/>
    <mergeCell ref="A3:A5"/>
    <mergeCell ref="B3:B5"/>
    <mergeCell ref="C3:C5"/>
    <mergeCell ref="D3:D5"/>
    <mergeCell ref="E3:H3"/>
    <mergeCell ref="I3:I5"/>
    <mergeCell ref="J3:T4"/>
    <mergeCell ref="U3:U5"/>
    <mergeCell ref="V3:V5"/>
    <mergeCell ref="E4:E5"/>
    <mergeCell ref="F4:H4"/>
    <mergeCell ref="A6:V6"/>
    <mergeCell ref="A7:V7"/>
    <mergeCell ref="A8:V8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yyu</dc:creator>
  <cp:lastModifiedBy>Qin Luo</cp:lastModifiedBy>
  <dcterms:created xsi:type="dcterms:W3CDTF">2015-10-08T15:00:39Z</dcterms:created>
  <dcterms:modified xsi:type="dcterms:W3CDTF">2016-03-12T04:47:11Z</dcterms:modified>
</cp:coreProperties>
</file>